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895"/>
  </bookViews>
  <sheets>
    <sheet name="Sheet1" sheetId="1" r:id="rId1"/>
  </sheets>
  <definedNames>
    <definedName name="_xlnm._FilterDatabase" localSheetId="0" hidden="1">Sheet1!$A$2:$K$54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<sst xmlns="http://schemas.openxmlformats.org/spreadsheetml/2006/main" count="257" uniqueCount="119">
  <si>
    <t>天涯区2025年第二批住宅老旧电梯更新项目市级财政补贴资金名单</t>
  </si>
  <si>
    <t>序号</t>
  </si>
  <si>
    <t>城市（区）</t>
  </si>
  <si>
    <t>设备使用地址</t>
  </si>
  <si>
    <t>层数（层）</t>
  </si>
  <si>
    <t>所在单元居民户数（户）</t>
  </si>
  <si>
    <t>完工时间 (填写示例 2025-01-24)</t>
  </si>
  <si>
    <t>每台实际完成投资额（万元）（合同价）</t>
  </si>
  <si>
    <t>超出超长期特别国债补贴部分支付方式（自筹/住宅专项维修基金）</t>
  </si>
  <si>
    <t>市级财政补助资金（元）</t>
  </si>
  <si>
    <t>更新改造后的电梯制造单位名称及型号</t>
  </si>
  <si>
    <t>更新改造后设备代码</t>
  </si>
  <si>
    <t>三亚市天涯区</t>
  </si>
  <si>
    <t>解放四路368号世嘉海景公寓小区2号梯</t>
  </si>
  <si>
    <t>住宅专项维修资金</t>
  </si>
  <si>
    <t>上海三菱电梯有限公司/LEHY-Ⅲ-S</t>
  </si>
  <si>
    <t>31101002520256MB5J22</t>
  </si>
  <si>
    <t>三亚湾路91号碧海蓝天小区海月阁1号梯</t>
  </si>
  <si>
    <t>天津奥的斯电梯有限公司/奥的斯 GEN3</t>
  </si>
  <si>
    <t>311010159202561027</t>
  </si>
  <si>
    <t>三亚湾路93号碧海蓝天小区海星阁1号梯</t>
  </si>
  <si>
    <t>311010159202561026</t>
  </si>
  <si>
    <t>三亚湾路95号碧海蓝天小区海辰阁1号梯</t>
  </si>
  <si>
    <t>311010159202561024</t>
  </si>
  <si>
    <t>三亚湾路96号碧海蓝天小区海辰阁2号梯</t>
  </si>
  <si>
    <t>311010159202561025</t>
  </si>
  <si>
    <t>三亚湾路221号海洋之星小区海琴阁</t>
  </si>
  <si>
    <t>自筹资金</t>
  </si>
  <si>
    <t>杭州西奥电梯有限公司/Xmodel 3</t>
  </si>
  <si>
    <t>311010186202548641</t>
  </si>
  <si>
    <t>三亚湾路221号海洋之星小区海阳阁</t>
  </si>
  <si>
    <t>311010186202548642</t>
  </si>
  <si>
    <t>三亚湾路221号海洋之星小区海星阁</t>
  </si>
  <si>
    <t>311010186202548643</t>
  </si>
  <si>
    <t>三亚湾路209号四季花园小区A栋1单元</t>
  </si>
  <si>
    <t>通力电梯有限公司/KONE MiniSpace</t>
  </si>
  <si>
    <t>3110100762025J51P5</t>
  </si>
  <si>
    <t>三亚湾路209号四季花园小区A栋2单元</t>
  </si>
  <si>
    <t>3110100762025J51R5</t>
  </si>
  <si>
    <t>三亚湾路209号四季花园小区A栋3单元</t>
  </si>
  <si>
    <t>3110100762025J51P6</t>
  </si>
  <si>
    <t>三亚湾路209号四季花园小区A栋4单元</t>
  </si>
  <si>
    <t>3110100762025J51R6</t>
  </si>
  <si>
    <t>三亚湾路209号四季花园小区A栋5单元</t>
  </si>
  <si>
    <t>3110100762025J51R1</t>
  </si>
  <si>
    <t>三亚湾路209号四季花园小区A栋6单元</t>
  </si>
  <si>
    <t>3110100762025J51P9</t>
  </si>
  <si>
    <t>三亚湾路209号四季花园小区B栋1单元</t>
  </si>
  <si>
    <t>3110100762025J51P7</t>
  </si>
  <si>
    <t>三亚湾路209号四季花园小区B栋2单元</t>
  </si>
  <si>
    <t>3110100762025J51P8</t>
  </si>
  <si>
    <t>三亚湾路209号四季花园小区B栋3单元</t>
  </si>
  <si>
    <t>3110100762025J51R0</t>
  </si>
  <si>
    <t>三亚湾路209号四季花园小区B栋4单元</t>
  </si>
  <si>
    <t>3110100762025J51R7</t>
  </si>
  <si>
    <t>三亚湾路209号四季花园小区B栋5单元</t>
  </si>
  <si>
    <t>3110100762025J51R8</t>
  </si>
  <si>
    <t>三亚湾路209号四季花园小区B栋6单元</t>
  </si>
  <si>
    <t>3110100762025J51R2</t>
  </si>
  <si>
    <t>三亚湾路209号四季花园小区C栋1单元</t>
  </si>
  <si>
    <t>3110100762025J51R4</t>
  </si>
  <si>
    <t>三亚湾路209号四季花园小区C栋5单元</t>
  </si>
  <si>
    <t>3110100762025J51R3</t>
  </si>
  <si>
    <t>三亚湾路210号阳光海岸小区乐涛轩1单元1号梯</t>
  </si>
  <si>
    <t>311010025202541CSYN6</t>
  </si>
  <si>
    <t>三亚湾路210号阳光海岸小区乐涛轩2单元1号梯</t>
  </si>
  <si>
    <t>311010025202541WH583</t>
  </si>
  <si>
    <t>三亚湾路210号阳光海岸小区乐涛轩3单元1号梯</t>
  </si>
  <si>
    <t>3110100252025425CJE0</t>
  </si>
  <si>
    <t>三亚湾路210号阳光海岸小区乐涛轩4单元1号梯</t>
  </si>
  <si>
    <t>3110100252025420Y520</t>
  </si>
  <si>
    <t>三亚湾路210号阳光海岸小区乐涛轩5单元1号梯</t>
  </si>
  <si>
    <t>311010025202541U2186</t>
  </si>
  <si>
    <t>三亚湾路210号阳光海岸小区霞飞轩1单元1号梯</t>
  </si>
  <si>
    <t>31101002520253ZRE3C4</t>
  </si>
  <si>
    <t>三亚湾路210号阳光海岸小区霞飞轩2单元1号梯</t>
  </si>
  <si>
    <t>31101002520253ZVX6S3</t>
  </si>
  <si>
    <t>三亚湾路210号阳光海岸小区霞飞轩3单元1号梯</t>
  </si>
  <si>
    <t>31101002520253ZWV3L9</t>
  </si>
  <si>
    <t>三亚湾海龙路43号海楼云月小区A1栋1号梯</t>
  </si>
  <si>
    <t>3110100762025J73L5</t>
  </si>
  <si>
    <t>三亚湾海龙路43号海楼云月小区A2栋2号梯</t>
  </si>
  <si>
    <t>3110100762025J73L4</t>
  </si>
  <si>
    <t>三亚湾海龙路43号海楼云月小区A3栋3号梯</t>
  </si>
  <si>
    <t>3110100762025J73L3</t>
  </si>
  <si>
    <t>南边海路354号半岛龙湾小区2栋1单元1号梯</t>
  </si>
  <si>
    <t>巨人通力电梯有限公司/GPS35S</t>
  </si>
  <si>
    <t>3110101322025D101T</t>
  </si>
  <si>
    <t>南边海路354号半岛龙湾小区2栋2单元1号梯</t>
  </si>
  <si>
    <t>3110101322025D1020</t>
  </si>
  <si>
    <t>南边海路354号半岛龙湾小区2栋3单元1号梯</t>
  </si>
  <si>
    <t>20215-11-17</t>
  </si>
  <si>
    <t>3110101322025D1021</t>
  </si>
  <si>
    <t>南边海路354号半岛龙湾小区2栋4单元1号梯</t>
  </si>
  <si>
    <t>3110101322025D101J</t>
  </si>
  <si>
    <t>南边海路354号半岛龙湾小区2栋5单元1号梯</t>
  </si>
  <si>
    <t>3110101322025D101K</t>
  </si>
  <si>
    <t>南边海路354号半岛龙湾小区3栋1单元1号梯</t>
  </si>
  <si>
    <t>3110101322025D101L</t>
  </si>
  <si>
    <t>南边海路354号半岛龙湾小区3栋1单元2号梯</t>
  </si>
  <si>
    <t>3110101322025D101M</t>
  </si>
  <si>
    <t>南边海路354号半岛龙湾小区3栋2单元1号梯</t>
  </si>
  <si>
    <t>3110101322025D101N</t>
  </si>
  <si>
    <t>南边海路354号半岛龙湾小区3栋2单元2号梯</t>
  </si>
  <si>
    <t>3110101322025D101R</t>
  </si>
  <si>
    <t>金鸡岭路289号圣煜花园小区A1栋1号电梯</t>
  </si>
  <si>
    <t>3110100762025HDHF8</t>
  </si>
  <si>
    <t>金鸡岭路289号圣煜花园小区A2栋1号电梯</t>
  </si>
  <si>
    <t>3110100762025HDHF9</t>
  </si>
  <si>
    <t>金鸡岭路289号圣煜花园小区C1栋1号电梯</t>
  </si>
  <si>
    <t>3110100762025HDHG2</t>
  </si>
  <si>
    <t>金鸡岭路289号圣煜花园小区C2栋1号电梯</t>
  </si>
  <si>
    <t>3110100762025HDHF2</t>
  </si>
  <si>
    <t>三亚湾路160号金海岸度假公寓小区A栋2号电梯</t>
  </si>
  <si>
    <t>通力电梯有限公司/KONE MonoSpace</t>
  </si>
  <si>
    <t>3110100762025HTCH8</t>
  </si>
  <si>
    <t>三亚湾路160号金海岸度假公寓小区B栋2号电梯</t>
  </si>
  <si>
    <t>3110100762025HTCJ0</t>
  </si>
  <si>
    <t>合计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</si>
</sst>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yyyy\-mm\-dd;@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Times New Roman"/>
      <charset val="0"/>
    </font>
    <font>
      <sz val="26"/>
      <name val="方正小标宋简体"/>
      <charset val="134"/>
    </font>
    <font>
      <sz val="14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4"/>
      <name val="仿宋_GB2312"/>
      <charset val="0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zoomScale="55" zoomScaleNormal="55" workbookViewId="0">
      <pane ySplit="2" topLeftCell="A17" activePane="bottomLeft" state="frozen"/>
      <selection/>
      <selection pane="bottomLeft" activeCell="G45" sqref="G45"/>
    </sheetView>
  </sheetViews>
  <sheetFormatPr defaultColWidth="9" defaultRowHeight="30" customHeight="1"/>
  <cols>
    <col min="1" max="1" width="6.375" style="3" customWidth="1"/>
    <col min="2" max="2" width="14.625" style="3" customWidth="1"/>
    <col min="3" max="3" width="43.3916666666667" style="3" customWidth="1"/>
    <col min="4" max="4" width="6.81666666666667" style="3" customWidth="1"/>
    <col min="5" max="5" width="8.85833333333333" style="3" customWidth="1"/>
    <col min="6" max="6" width="13.4083333333333" style="3" customWidth="1"/>
    <col min="7" max="7" width="23.4083333333333" style="3" customWidth="1"/>
    <col min="8" max="8" width="22.9583333333333" style="3" customWidth="1"/>
    <col min="9" max="9" width="19.3166666666667" style="4" customWidth="1"/>
    <col min="10" max="10" width="38.4" style="5" customWidth="1"/>
    <col min="11" max="11" width="26.1333333333333" style="3" customWidth="1"/>
    <col min="12" max="238" width="9.375" style="1" customWidth="1"/>
    <col min="239" max="239" width="9.375" style="1"/>
    <col min="240" max="16384" width="9" style="1"/>
  </cols>
  <sheetData>
    <row r="1" s="1" customFormat="1" ht="61" customHeight="1" spans="1:11">
      <c r="A1" s="6" t="s">
        <v>0</v>
      </c>
      <c r="B1" s="6"/>
      <c r="C1" s="6"/>
      <c r="D1" s="6"/>
      <c r="E1" s="6"/>
      <c r="F1" s="6"/>
      <c r="G1" s="6"/>
      <c r="H1" s="6"/>
      <c r="I1" s="18"/>
      <c r="J1" s="6"/>
      <c r="K1" s="6"/>
    </row>
    <row r="2" s="1" customFormat="1" ht="74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9" t="s">
        <v>9</v>
      </c>
      <c r="J2" s="7" t="s">
        <v>10</v>
      </c>
      <c r="K2" s="7" t="s">
        <v>11</v>
      </c>
    </row>
    <row r="3" s="1" customFormat="1" ht="33" customHeight="1" spans="1:11">
      <c r="A3" s="8">
        <v>1</v>
      </c>
      <c r="B3" s="9" t="s">
        <v>12</v>
      </c>
      <c r="C3" s="9" t="s">
        <v>13</v>
      </c>
      <c r="D3" s="9">
        <v>21</v>
      </c>
      <c r="E3" s="9">
        <v>425</v>
      </c>
      <c r="F3" s="14">
        <v>45971</v>
      </c>
      <c r="G3" s="15">
        <v>26.988126</v>
      </c>
      <c r="H3" s="9" t="s">
        <v>14</v>
      </c>
      <c r="I3" s="20">
        <v>30000</v>
      </c>
      <c r="J3" s="8" t="s">
        <v>15</v>
      </c>
      <c r="K3" s="21" t="s">
        <v>16</v>
      </c>
    </row>
    <row r="4" ht="33" customHeight="1" spans="1:11">
      <c r="A4" s="8">
        <v>2</v>
      </c>
      <c r="B4" s="9" t="s">
        <v>12</v>
      </c>
      <c r="C4" s="9" t="s">
        <v>17</v>
      </c>
      <c r="D4" s="9">
        <v>18</v>
      </c>
      <c r="E4" s="9">
        <v>102</v>
      </c>
      <c r="F4" s="14">
        <v>45946</v>
      </c>
      <c r="G4" s="15">
        <v>20.27</v>
      </c>
      <c r="H4" s="9" t="s">
        <v>14</v>
      </c>
      <c r="I4" s="20">
        <v>30000</v>
      </c>
      <c r="J4" s="8" t="s">
        <v>18</v>
      </c>
      <c r="K4" s="27" t="s">
        <v>19</v>
      </c>
    </row>
    <row r="5" ht="33" customHeight="1" spans="1:11">
      <c r="A5" s="8">
        <v>3</v>
      </c>
      <c r="B5" s="9" t="s">
        <v>12</v>
      </c>
      <c r="C5" s="9" t="s">
        <v>20</v>
      </c>
      <c r="D5" s="9">
        <v>18</v>
      </c>
      <c r="E5" s="9">
        <v>108</v>
      </c>
      <c r="F5" s="14">
        <v>45946</v>
      </c>
      <c r="G5" s="15">
        <v>20.27</v>
      </c>
      <c r="H5" s="9" t="s">
        <v>14</v>
      </c>
      <c r="I5" s="20">
        <v>30000</v>
      </c>
      <c r="J5" s="8" t="s">
        <v>18</v>
      </c>
      <c r="K5" s="27" t="s">
        <v>21</v>
      </c>
    </row>
    <row r="6" ht="33" customHeight="1" spans="1:11">
      <c r="A6" s="8">
        <v>4</v>
      </c>
      <c r="B6" s="9" t="s">
        <v>12</v>
      </c>
      <c r="C6" s="9" t="s">
        <v>22</v>
      </c>
      <c r="D6" s="9">
        <v>23</v>
      </c>
      <c r="E6" s="9">
        <v>449</v>
      </c>
      <c r="F6" s="14">
        <v>45946</v>
      </c>
      <c r="G6" s="15">
        <v>22.984</v>
      </c>
      <c r="H6" s="9" t="s">
        <v>14</v>
      </c>
      <c r="I6" s="20">
        <v>30000</v>
      </c>
      <c r="J6" s="8" t="s">
        <v>18</v>
      </c>
      <c r="K6" s="27" t="s">
        <v>23</v>
      </c>
    </row>
    <row r="7" ht="33" customHeight="1" spans="1:11">
      <c r="A7" s="8">
        <v>5</v>
      </c>
      <c r="B7" s="9" t="s">
        <v>12</v>
      </c>
      <c r="C7" s="9" t="s">
        <v>24</v>
      </c>
      <c r="D7" s="9">
        <v>23</v>
      </c>
      <c r="E7" s="9"/>
      <c r="F7" s="14">
        <v>45946</v>
      </c>
      <c r="G7" s="16">
        <v>22.984</v>
      </c>
      <c r="H7" s="9" t="s">
        <v>14</v>
      </c>
      <c r="I7" s="20">
        <v>30000</v>
      </c>
      <c r="J7" s="8" t="s">
        <v>18</v>
      </c>
      <c r="K7" s="27" t="s">
        <v>25</v>
      </c>
    </row>
    <row r="8" ht="33" customHeight="1" spans="1:11">
      <c r="A8" s="8">
        <v>6</v>
      </c>
      <c r="B8" s="9" t="s">
        <v>12</v>
      </c>
      <c r="C8" s="9" t="s">
        <v>26</v>
      </c>
      <c r="D8" s="9">
        <v>12</v>
      </c>
      <c r="E8" s="9">
        <v>22</v>
      </c>
      <c r="F8" s="14">
        <v>45964</v>
      </c>
      <c r="G8" s="15">
        <v>15.6</v>
      </c>
      <c r="H8" s="9" t="s">
        <v>27</v>
      </c>
      <c r="I8" s="20">
        <v>6000</v>
      </c>
      <c r="J8" s="8" t="s">
        <v>28</v>
      </c>
      <c r="K8" s="28" t="s">
        <v>29</v>
      </c>
    </row>
    <row r="9" ht="33" customHeight="1" spans="1:11">
      <c r="A9" s="8">
        <v>7</v>
      </c>
      <c r="B9" s="9" t="s">
        <v>12</v>
      </c>
      <c r="C9" s="9" t="s">
        <v>30</v>
      </c>
      <c r="D9" s="9">
        <v>12</v>
      </c>
      <c r="E9" s="9">
        <v>22</v>
      </c>
      <c r="F9" s="14">
        <v>45964</v>
      </c>
      <c r="G9" s="15">
        <v>15.6</v>
      </c>
      <c r="H9" s="9" t="s">
        <v>27</v>
      </c>
      <c r="I9" s="20">
        <v>6000</v>
      </c>
      <c r="J9" s="8" t="s">
        <v>28</v>
      </c>
      <c r="K9" s="28" t="s">
        <v>31</v>
      </c>
    </row>
    <row r="10" ht="33" customHeight="1" spans="1:11">
      <c r="A10" s="8">
        <v>8</v>
      </c>
      <c r="B10" s="9" t="s">
        <v>12</v>
      </c>
      <c r="C10" s="9" t="s">
        <v>32</v>
      </c>
      <c r="D10" s="9">
        <v>7</v>
      </c>
      <c r="E10" s="9">
        <v>50</v>
      </c>
      <c r="F10" s="14">
        <v>45964</v>
      </c>
      <c r="G10" s="15">
        <v>15.1</v>
      </c>
      <c r="H10" s="9" t="s">
        <v>27</v>
      </c>
      <c r="I10" s="20">
        <v>1000</v>
      </c>
      <c r="J10" s="8" t="s">
        <v>28</v>
      </c>
      <c r="K10" s="28" t="s">
        <v>33</v>
      </c>
    </row>
    <row r="11" ht="33" customHeight="1" spans="1:11">
      <c r="A11" s="8">
        <v>9</v>
      </c>
      <c r="B11" s="9" t="s">
        <v>12</v>
      </c>
      <c r="C11" s="9" t="s">
        <v>34</v>
      </c>
      <c r="D11" s="9">
        <v>7</v>
      </c>
      <c r="E11" s="9">
        <v>13</v>
      </c>
      <c r="F11" s="14">
        <v>45958</v>
      </c>
      <c r="G11" s="15">
        <v>19.445</v>
      </c>
      <c r="H11" s="9" t="s">
        <v>14</v>
      </c>
      <c r="I11" s="20">
        <v>30000</v>
      </c>
      <c r="J11" s="8" t="s">
        <v>35</v>
      </c>
      <c r="K11" s="21" t="s">
        <v>36</v>
      </c>
    </row>
    <row r="12" ht="33" customHeight="1" spans="1:11">
      <c r="A12" s="8">
        <v>10</v>
      </c>
      <c r="B12" s="9" t="s">
        <v>12</v>
      </c>
      <c r="C12" s="9" t="s">
        <v>37</v>
      </c>
      <c r="D12" s="9">
        <v>8</v>
      </c>
      <c r="E12" s="9">
        <v>21</v>
      </c>
      <c r="F12" s="14">
        <v>45958</v>
      </c>
      <c r="G12" s="15">
        <v>20.1645</v>
      </c>
      <c r="H12" s="9" t="s">
        <v>14</v>
      </c>
      <c r="I12" s="20">
        <v>30000</v>
      </c>
      <c r="J12" s="8" t="s">
        <v>35</v>
      </c>
      <c r="K12" s="21" t="s">
        <v>38</v>
      </c>
    </row>
    <row r="13" ht="33" customHeight="1" spans="1:11">
      <c r="A13" s="8">
        <v>11</v>
      </c>
      <c r="B13" s="9" t="s">
        <v>12</v>
      </c>
      <c r="C13" s="9" t="s">
        <v>39</v>
      </c>
      <c r="D13" s="9">
        <v>9</v>
      </c>
      <c r="E13" s="9">
        <v>24</v>
      </c>
      <c r="F13" s="14">
        <v>45971</v>
      </c>
      <c r="G13" s="15">
        <v>20.884</v>
      </c>
      <c r="H13" s="9" t="s">
        <v>14</v>
      </c>
      <c r="I13" s="20">
        <v>30000</v>
      </c>
      <c r="J13" s="8" t="s">
        <v>35</v>
      </c>
      <c r="K13" s="21" t="s">
        <v>40</v>
      </c>
    </row>
    <row r="14" ht="33" customHeight="1" spans="1:11">
      <c r="A14" s="8">
        <v>12</v>
      </c>
      <c r="B14" s="9" t="s">
        <v>12</v>
      </c>
      <c r="C14" s="9" t="s">
        <v>41</v>
      </c>
      <c r="D14" s="9">
        <v>10</v>
      </c>
      <c r="E14" s="9">
        <v>27</v>
      </c>
      <c r="F14" s="14">
        <v>45971</v>
      </c>
      <c r="G14" s="15">
        <v>21.6035</v>
      </c>
      <c r="H14" s="9" t="s">
        <v>14</v>
      </c>
      <c r="I14" s="20">
        <v>30000</v>
      </c>
      <c r="J14" s="8" t="s">
        <v>35</v>
      </c>
      <c r="K14" s="21" t="s">
        <v>42</v>
      </c>
    </row>
    <row r="15" ht="33" customHeight="1" spans="1:11">
      <c r="A15" s="8">
        <v>13</v>
      </c>
      <c r="B15" s="9" t="s">
        <v>12</v>
      </c>
      <c r="C15" s="9" t="s">
        <v>43</v>
      </c>
      <c r="D15" s="9">
        <v>11</v>
      </c>
      <c r="E15" s="9">
        <v>30</v>
      </c>
      <c r="F15" s="14">
        <v>45971</v>
      </c>
      <c r="G15" s="15">
        <v>22.323</v>
      </c>
      <c r="H15" s="9" t="s">
        <v>14</v>
      </c>
      <c r="I15" s="20">
        <v>30000</v>
      </c>
      <c r="J15" s="8" t="s">
        <v>35</v>
      </c>
      <c r="K15" s="21" t="s">
        <v>44</v>
      </c>
    </row>
    <row r="16" ht="33" customHeight="1" spans="1:11">
      <c r="A16" s="8">
        <v>14</v>
      </c>
      <c r="B16" s="9" t="s">
        <v>12</v>
      </c>
      <c r="C16" s="9" t="s">
        <v>45</v>
      </c>
      <c r="D16" s="9">
        <v>11</v>
      </c>
      <c r="E16" s="9">
        <v>32</v>
      </c>
      <c r="F16" s="14">
        <v>45971</v>
      </c>
      <c r="G16" s="15">
        <v>22.323</v>
      </c>
      <c r="H16" s="9" t="s">
        <v>14</v>
      </c>
      <c r="I16" s="20">
        <v>30000</v>
      </c>
      <c r="J16" s="8" t="s">
        <v>35</v>
      </c>
      <c r="K16" s="21" t="s">
        <v>46</v>
      </c>
    </row>
    <row r="17" ht="33" customHeight="1" spans="1:11">
      <c r="A17" s="8">
        <v>15</v>
      </c>
      <c r="B17" s="9" t="s">
        <v>12</v>
      </c>
      <c r="C17" s="9" t="s">
        <v>47</v>
      </c>
      <c r="D17" s="9">
        <v>8</v>
      </c>
      <c r="E17" s="9">
        <v>13</v>
      </c>
      <c r="F17" s="14">
        <v>45958</v>
      </c>
      <c r="G17" s="15">
        <v>19.445</v>
      </c>
      <c r="H17" s="9" t="s">
        <v>14</v>
      </c>
      <c r="I17" s="20">
        <v>30000</v>
      </c>
      <c r="J17" s="8" t="s">
        <v>35</v>
      </c>
      <c r="K17" s="21" t="s">
        <v>48</v>
      </c>
    </row>
    <row r="18" ht="33" customHeight="1" spans="1:11">
      <c r="A18" s="8">
        <v>16</v>
      </c>
      <c r="B18" s="9" t="s">
        <v>12</v>
      </c>
      <c r="C18" s="9" t="s">
        <v>49</v>
      </c>
      <c r="D18" s="9">
        <v>8</v>
      </c>
      <c r="E18" s="9">
        <v>21</v>
      </c>
      <c r="F18" s="14">
        <v>45958</v>
      </c>
      <c r="G18" s="15">
        <v>20.1645</v>
      </c>
      <c r="H18" s="9" t="s">
        <v>14</v>
      </c>
      <c r="I18" s="20">
        <v>30000</v>
      </c>
      <c r="J18" s="8" t="s">
        <v>35</v>
      </c>
      <c r="K18" s="21" t="s">
        <v>50</v>
      </c>
    </row>
    <row r="19" ht="33" customHeight="1" spans="1:11">
      <c r="A19" s="8">
        <v>17</v>
      </c>
      <c r="B19" s="9" t="s">
        <v>12</v>
      </c>
      <c r="C19" s="9" t="s">
        <v>51</v>
      </c>
      <c r="D19" s="9">
        <v>9</v>
      </c>
      <c r="E19" s="9">
        <v>24</v>
      </c>
      <c r="F19" s="14">
        <v>45971</v>
      </c>
      <c r="G19" s="15">
        <v>20.884</v>
      </c>
      <c r="H19" s="9" t="s">
        <v>14</v>
      </c>
      <c r="I19" s="20">
        <v>30000</v>
      </c>
      <c r="J19" s="8" t="s">
        <v>35</v>
      </c>
      <c r="K19" s="21" t="s">
        <v>52</v>
      </c>
    </row>
    <row r="20" ht="33" customHeight="1" spans="1:11">
      <c r="A20" s="8">
        <v>18</v>
      </c>
      <c r="B20" s="9" t="s">
        <v>12</v>
      </c>
      <c r="C20" s="9" t="s">
        <v>53</v>
      </c>
      <c r="D20" s="9">
        <v>10</v>
      </c>
      <c r="E20" s="9">
        <v>27</v>
      </c>
      <c r="F20" s="14">
        <v>45971</v>
      </c>
      <c r="G20" s="15">
        <v>21.6035</v>
      </c>
      <c r="H20" s="9" t="s">
        <v>14</v>
      </c>
      <c r="I20" s="20">
        <v>30000</v>
      </c>
      <c r="J20" s="8" t="s">
        <v>35</v>
      </c>
      <c r="K20" s="21" t="s">
        <v>54</v>
      </c>
    </row>
    <row r="21" ht="33" customHeight="1" spans="1:11">
      <c r="A21" s="8">
        <v>19</v>
      </c>
      <c r="B21" s="9" t="s">
        <v>12</v>
      </c>
      <c r="C21" s="9" t="s">
        <v>55</v>
      </c>
      <c r="D21" s="9">
        <v>11</v>
      </c>
      <c r="E21" s="9">
        <v>30</v>
      </c>
      <c r="F21" s="14">
        <v>45971</v>
      </c>
      <c r="G21" s="15">
        <v>22.323</v>
      </c>
      <c r="H21" s="9" t="s">
        <v>14</v>
      </c>
      <c r="I21" s="20">
        <v>30000</v>
      </c>
      <c r="J21" s="8" t="s">
        <v>35</v>
      </c>
      <c r="K21" s="21" t="s">
        <v>56</v>
      </c>
    </row>
    <row r="22" ht="33" customHeight="1" spans="1:11">
      <c r="A22" s="8">
        <v>20</v>
      </c>
      <c r="B22" s="9" t="s">
        <v>12</v>
      </c>
      <c r="C22" s="9" t="s">
        <v>57</v>
      </c>
      <c r="D22" s="9">
        <v>11</v>
      </c>
      <c r="E22" s="9">
        <v>32</v>
      </c>
      <c r="F22" s="14">
        <v>45971</v>
      </c>
      <c r="G22" s="15">
        <v>22.323</v>
      </c>
      <c r="H22" s="9" t="s">
        <v>14</v>
      </c>
      <c r="I22" s="20">
        <v>30000</v>
      </c>
      <c r="J22" s="8" t="s">
        <v>35</v>
      </c>
      <c r="K22" s="21" t="s">
        <v>58</v>
      </c>
    </row>
    <row r="23" ht="33" customHeight="1" spans="1:11">
      <c r="A23" s="8">
        <v>21</v>
      </c>
      <c r="B23" s="9" t="s">
        <v>12</v>
      </c>
      <c r="C23" s="9" t="s">
        <v>59</v>
      </c>
      <c r="D23" s="9">
        <v>12</v>
      </c>
      <c r="E23" s="9">
        <v>33</v>
      </c>
      <c r="F23" s="14">
        <v>45971</v>
      </c>
      <c r="G23" s="15">
        <v>22.8165</v>
      </c>
      <c r="H23" s="9" t="s">
        <v>14</v>
      </c>
      <c r="I23" s="20">
        <v>30000</v>
      </c>
      <c r="J23" s="8" t="s">
        <v>35</v>
      </c>
      <c r="K23" s="21" t="s">
        <v>60</v>
      </c>
    </row>
    <row r="24" ht="33" customHeight="1" spans="1:11">
      <c r="A24" s="8">
        <v>22</v>
      </c>
      <c r="B24" s="9" t="s">
        <v>12</v>
      </c>
      <c r="C24" s="9" t="s">
        <v>61</v>
      </c>
      <c r="D24" s="9">
        <v>12</v>
      </c>
      <c r="E24" s="9">
        <v>33</v>
      </c>
      <c r="F24" s="14">
        <v>45971</v>
      </c>
      <c r="G24" s="15">
        <v>22.8165</v>
      </c>
      <c r="H24" s="9" t="s">
        <v>14</v>
      </c>
      <c r="I24" s="20">
        <v>30000</v>
      </c>
      <c r="J24" s="8" t="s">
        <v>35</v>
      </c>
      <c r="K24" s="21" t="s">
        <v>62</v>
      </c>
    </row>
    <row r="25" ht="33" customHeight="1" spans="1:11">
      <c r="A25" s="8">
        <v>23</v>
      </c>
      <c r="B25" s="9" t="s">
        <v>12</v>
      </c>
      <c r="C25" s="10" t="s">
        <v>63</v>
      </c>
      <c r="D25" s="9">
        <v>8</v>
      </c>
      <c r="E25" s="9">
        <v>14</v>
      </c>
      <c r="F25" s="14">
        <v>45966</v>
      </c>
      <c r="G25" s="15">
        <v>17.044529</v>
      </c>
      <c r="H25" s="9" t="s">
        <v>14</v>
      </c>
      <c r="I25" s="23">
        <v>20445.29</v>
      </c>
      <c r="J25" s="8" t="s">
        <v>15</v>
      </c>
      <c r="K25" s="21" t="s">
        <v>64</v>
      </c>
    </row>
    <row r="26" ht="33" customHeight="1" spans="1:11">
      <c r="A26" s="8">
        <v>24</v>
      </c>
      <c r="B26" s="9" t="s">
        <v>12</v>
      </c>
      <c r="C26" s="10" t="s">
        <v>65</v>
      </c>
      <c r="D26" s="9">
        <v>7</v>
      </c>
      <c r="E26" s="9">
        <v>12</v>
      </c>
      <c r="F26" s="14">
        <v>45966</v>
      </c>
      <c r="G26" s="15">
        <v>16.40072</v>
      </c>
      <c r="H26" s="9" t="s">
        <v>14</v>
      </c>
      <c r="I26" s="23">
        <v>14007.2</v>
      </c>
      <c r="J26" s="8" t="s">
        <v>15</v>
      </c>
      <c r="K26" s="21" t="s">
        <v>66</v>
      </c>
    </row>
    <row r="27" ht="33" customHeight="1" spans="1:11">
      <c r="A27" s="8">
        <v>25</v>
      </c>
      <c r="B27" s="9" t="s">
        <v>12</v>
      </c>
      <c r="C27" s="10" t="s">
        <v>67</v>
      </c>
      <c r="D27" s="9">
        <v>6</v>
      </c>
      <c r="E27" s="9">
        <v>20</v>
      </c>
      <c r="F27" s="14">
        <v>45966</v>
      </c>
      <c r="G27" s="15">
        <v>15.691442</v>
      </c>
      <c r="H27" s="9" t="s">
        <v>14</v>
      </c>
      <c r="I27" s="23">
        <v>6914.42</v>
      </c>
      <c r="J27" s="8" t="s">
        <v>15</v>
      </c>
      <c r="K27" s="21" t="s">
        <v>68</v>
      </c>
    </row>
    <row r="28" ht="33" customHeight="1" spans="1:11">
      <c r="A28" s="8">
        <v>26</v>
      </c>
      <c r="B28" s="9" t="s">
        <v>12</v>
      </c>
      <c r="C28" s="10" t="s">
        <v>69</v>
      </c>
      <c r="D28" s="9">
        <v>7</v>
      </c>
      <c r="E28" s="9">
        <v>12</v>
      </c>
      <c r="F28" s="14">
        <v>45966</v>
      </c>
      <c r="G28" s="15">
        <v>16.40072</v>
      </c>
      <c r="H28" s="9" t="s">
        <v>14</v>
      </c>
      <c r="I28" s="23">
        <v>14007.2</v>
      </c>
      <c r="J28" s="8" t="s">
        <v>15</v>
      </c>
      <c r="K28" s="21" t="s">
        <v>70</v>
      </c>
    </row>
    <row r="29" ht="33" customHeight="1" spans="1:11">
      <c r="A29" s="8">
        <v>27</v>
      </c>
      <c r="B29" s="9" t="s">
        <v>12</v>
      </c>
      <c r="C29" s="10" t="s">
        <v>71</v>
      </c>
      <c r="D29" s="9">
        <v>8</v>
      </c>
      <c r="E29" s="9">
        <v>14</v>
      </c>
      <c r="F29" s="14">
        <v>45966</v>
      </c>
      <c r="G29" s="15">
        <v>17.044529</v>
      </c>
      <c r="H29" s="9" t="s">
        <v>14</v>
      </c>
      <c r="I29" s="23">
        <v>20445.29</v>
      </c>
      <c r="J29" s="8" t="s">
        <v>15</v>
      </c>
      <c r="K29" s="21" t="s">
        <v>72</v>
      </c>
    </row>
    <row r="30" ht="33" customHeight="1" spans="1:11">
      <c r="A30" s="8">
        <v>28</v>
      </c>
      <c r="B30" s="9" t="s">
        <v>12</v>
      </c>
      <c r="C30" s="10" t="s">
        <v>73</v>
      </c>
      <c r="D30" s="9">
        <v>9</v>
      </c>
      <c r="E30" s="9">
        <v>16</v>
      </c>
      <c r="F30" s="14">
        <v>45966</v>
      </c>
      <c r="G30" s="15">
        <v>17.81928</v>
      </c>
      <c r="H30" s="9" t="s">
        <v>14</v>
      </c>
      <c r="I30" s="23">
        <v>28192.8</v>
      </c>
      <c r="J30" s="8" t="s">
        <v>15</v>
      </c>
      <c r="K30" s="21" t="s">
        <v>74</v>
      </c>
    </row>
    <row r="31" ht="33" customHeight="1" spans="1:11">
      <c r="A31" s="8">
        <v>29</v>
      </c>
      <c r="B31" s="9" t="s">
        <v>12</v>
      </c>
      <c r="C31" s="10" t="s">
        <v>75</v>
      </c>
      <c r="D31" s="9">
        <v>8</v>
      </c>
      <c r="E31" s="9">
        <v>14</v>
      </c>
      <c r="F31" s="14">
        <v>45977</v>
      </c>
      <c r="G31" s="15">
        <v>17.044528</v>
      </c>
      <c r="H31" s="9" t="s">
        <v>14</v>
      </c>
      <c r="I31" s="23">
        <v>20445.28</v>
      </c>
      <c r="J31" s="8" t="s">
        <v>15</v>
      </c>
      <c r="K31" s="21" t="s">
        <v>76</v>
      </c>
    </row>
    <row r="32" ht="33" customHeight="1" spans="1:11">
      <c r="A32" s="8">
        <v>30</v>
      </c>
      <c r="B32" s="9" t="s">
        <v>12</v>
      </c>
      <c r="C32" s="10" t="s">
        <v>77</v>
      </c>
      <c r="D32" s="9">
        <v>7</v>
      </c>
      <c r="E32" s="9">
        <v>12</v>
      </c>
      <c r="F32" s="14">
        <v>45977</v>
      </c>
      <c r="G32" s="15">
        <v>16.400721</v>
      </c>
      <c r="H32" s="9" t="s">
        <v>14</v>
      </c>
      <c r="I32" s="23">
        <v>14007.21</v>
      </c>
      <c r="J32" s="8" t="s">
        <v>15</v>
      </c>
      <c r="K32" s="21" t="s">
        <v>78</v>
      </c>
    </row>
    <row r="33" ht="33" customHeight="1" spans="1:11">
      <c r="A33" s="8">
        <v>31</v>
      </c>
      <c r="B33" s="9" t="s">
        <v>12</v>
      </c>
      <c r="C33" s="9" t="s">
        <v>79</v>
      </c>
      <c r="D33" s="9">
        <v>12</v>
      </c>
      <c r="E33" s="9">
        <v>56</v>
      </c>
      <c r="F33" s="14">
        <v>45964</v>
      </c>
      <c r="G33" s="15">
        <v>18.56</v>
      </c>
      <c r="H33" s="9" t="s">
        <v>27</v>
      </c>
      <c r="I33" s="20">
        <v>30000</v>
      </c>
      <c r="J33" s="8" t="s">
        <v>35</v>
      </c>
      <c r="K33" s="24" t="s">
        <v>80</v>
      </c>
    </row>
    <row r="34" ht="33" customHeight="1" spans="1:11">
      <c r="A34" s="8">
        <v>32</v>
      </c>
      <c r="B34" s="9" t="s">
        <v>12</v>
      </c>
      <c r="C34" s="9" t="s">
        <v>81</v>
      </c>
      <c r="D34" s="9">
        <v>12</v>
      </c>
      <c r="E34" s="9">
        <v>56</v>
      </c>
      <c r="F34" s="14">
        <v>45964</v>
      </c>
      <c r="G34" s="15">
        <v>18.86</v>
      </c>
      <c r="H34" s="9" t="s">
        <v>27</v>
      </c>
      <c r="I34" s="20">
        <v>30000</v>
      </c>
      <c r="J34" s="8" t="s">
        <v>35</v>
      </c>
      <c r="K34" s="24" t="s">
        <v>82</v>
      </c>
    </row>
    <row r="35" ht="33" customHeight="1" spans="1:11">
      <c r="A35" s="8">
        <v>33</v>
      </c>
      <c r="B35" s="9" t="s">
        <v>12</v>
      </c>
      <c r="C35" s="9" t="s">
        <v>83</v>
      </c>
      <c r="D35" s="9">
        <v>12</v>
      </c>
      <c r="E35" s="9">
        <v>56</v>
      </c>
      <c r="F35" s="14">
        <v>45964</v>
      </c>
      <c r="G35" s="15">
        <v>18.86</v>
      </c>
      <c r="H35" s="9" t="s">
        <v>27</v>
      </c>
      <c r="I35" s="20">
        <v>30000</v>
      </c>
      <c r="J35" s="8" t="s">
        <v>35</v>
      </c>
      <c r="K35" s="24" t="s">
        <v>84</v>
      </c>
    </row>
    <row r="36" ht="33" customHeight="1" spans="1:11">
      <c r="A36" s="8">
        <v>34</v>
      </c>
      <c r="B36" s="9" t="s">
        <v>12</v>
      </c>
      <c r="C36" s="8" t="s">
        <v>85</v>
      </c>
      <c r="D36" s="9">
        <v>12</v>
      </c>
      <c r="E36" s="9">
        <v>41</v>
      </c>
      <c r="F36" s="14">
        <v>45975</v>
      </c>
      <c r="G36" s="15">
        <v>15.05</v>
      </c>
      <c r="H36" s="9" t="s">
        <v>27</v>
      </c>
      <c r="I36" s="20">
        <v>500</v>
      </c>
      <c r="J36" s="8" t="s">
        <v>86</v>
      </c>
      <c r="K36" s="21" t="s">
        <v>87</v>
      </c>
    </row>
    <row r="37" ht="33" customHeight="1" spans="1:11">
      <c r="A37" s="8">
        <v>35</v>
      </c>
      <c r="B37" s="9" t="s">
        <v>12</v>
      </c>
      <c r="C37" s="8" t="s">
        <v>88</v>
      </c>
      <c r="D37" s="9">
        <v>12</v>
      </c>
      <c r="E37" s="9">
        <v>44</v>
      </c>
      <c r="F37" s="14">
        <v>45975</v>
      </c>
      <c r="G37" s="15">
        <v>15.05</v>
      </c>
      <c r="H37" s="9" t="s">
        <v>27</v>
      </c>
      <c r="I37" s="20">
        <v>500</v>
      </c>
      <c r="J37" s="8" t="s">
        <v>86</v>
      </c>
      <c r="K37" s="21" t="s">
        <v>89</v>
      </c>
    </row>
    <row r="38" ht="33" customHeight="1" spans="1:11">
      <c r="A38" s="8">
        <v>36</v>
      </c>
      <c r="B38" s="9" t="s">
        <v>12</v>
      </c>
      <c r="C38" s="8" t="s">
        <v>90</v>
      </c>
      <c r="D38" s="9">
        <v>12</v>
      </c>
      <c r="E38" s="9">
        <v>44</v>
      </c>
      <c r="F38" s="14" t="s">
        <v>91</v>
      </c>
      <c r="G38" s="15">
        <v>15.05</v>
      </c>
      <c r="H38" s="9" t="s">
        <v>27</v>
      </c>
      <c r="I38" s="20">
        <v>500</v>
      </c>
      <c r="J38" s="8" t="s">
        <v>86</v>
      </c>
      <c r="K38" s="21" t="s">
        <v>92</v>
      </c>
    </row>
    <row r="39" ht="25" customHeight="1" spans="1:11">
      <c r="A39" s="8">
        <v>37</v>
      </c>
      <c r="B39" s="9" t="s">
        <v>12</v>
      </c>
      <c r="C39" s="8" t="s">
        <v>93</v>
      </c>
      <c r="D39" s="9">
        <v>14</v>
      </c>
      <c r="E39" s="9">
        <v>39</v>
      </c>
      <c r="F39" s="14">
        <v>45972</v>
      </c>
      <c r="G39" s="15">
        <v>15.4</v>
      </c>
      <c r="H39" s="9" t="s">
        <v>27</v>
      </c>
      <c r="I39" s="20">
        <v>4000</v>
      </c>
      <c r="J39" s="8" t="s">
        <v>86</v>
      </c>
      <c r="K39" s="21" t="s">
        <v>94</v>
      </c>
    </row>
    <row r="40" ht="33" customHeight="1" spans="1:11">
      <c r="A40" s="8">
        <v>38</v>
      </c>
      <c r="B40" s="9" t="s">
        <v>12</v>
      </c>
      <c r="C40" s="8" t="s">
        <v>95</v>
      </c>
      <c r="D40" s="9">
        <v>14</v>
      </c>
      <c r="E40" s="9">
        <v>65</v>
      </c>
      <c r="F40" s="14" t="s">
        <v>91</v>
      </c>
      <c r="G40" s="15">
        <v>15.4</v>
      </c>
      <c r="H40" s="9" t="s">
        <v>27</v>
      </c>
      <c r="I40" s="20">
        <v>4000</v>
      </c>
      <c r="J40" s="8" t="s">
        <v>86</v>
      </c>
      <c r="K40" s="21" t="s">
        <v>96</v>
      </c>
    </row>
    <row r="41" ht="25" customHeight="1" spans="1:11">
      <c r="A41" s="8">
        <v>39</v>
      </c>
      <c r="B41" s="9" t="s">
        <v>12</v>
      </c>
      <c r="C41" s="8" t="s">
        <v>97</v>
      </c>
      <c r="D41" s="9">
        <v>16</v>
      </c>
      <c r="E41" s="9">
        <v>60</v>
      </c>
      <c r="F41" s="14" t="s">
        <v>91</v>
      </c>
      <c r="G41" s="15">
        <v>15.8</v>
      </c>
      <c r="H41" s="9" t="s">
        <v>27</v>
      </c>
      <c r="I41" s="20">
        <v>8000</v>
      </c>
      <c r="J41" s="8" t="s">
        <v>86</v>
      </c>
      <c r="K41" s="21" t="s">
        <v>98</v>
      </c>
    </row>
    <row r="42" ht="29" customHeight="1" spans="1:11">
      <c r="A42" s="8">
        <v>40</v>
      </c>
      <c r="B42" s="9" t="s">
        <v>12</v>
      </c>
      <c r="C42" s="8" t="s">
        <v>99</v>
      </c>
      <c r="D42" s="9">
        <v>16</v>
      </c>
      <c r="E42" s="9"/>
      <c r="F42" s="14">
        <v>45972</v>
      </c>
      <c r="G42" s="15">
        <v>15.8</v>
      </c>
      <c r="H42" s="9" t="s">
        <v>27</v>
      </c>
      <c r="I42" s="20">
        <v>8000</v>
      </c>
      <c r="J42" s="8" t="s">
        <v>86</v>
      </c>
      <c r="K42" s="21" t="s">
        <v>100</v>
      </c>
    </row>
    <row r="43" ht="33" customHeight="1" spans="1:11">
      <c r="A43" s="8">
        <v>41</v>
      </c>
      <c r="B43" s="9" t="s">
        <v>12</v>
      </c>
      <c r="C43" s="8" t="s">
        <v>101</v>
      </c>
      <c r="D43" s="9">
        <v>16</v>
      </c>
      <c r="E43" s="9">
        <v>60</v>
      </c>
      <c r="F43" s="14">
        <v>45972</v>
      </c>
      <c r="G43" s="15">
        <v>15.8</v>
      </c>
      <c r="H43" s="9" t="s">
        <v>27</v>
      </c>
      <c r="I43" s="20">
        <v>8000</v>
      </c>
      <c r="J43" s="8" t="s">
        <v>86</v>
      </c>
      <c r="K43" s="21" t="s">
        <v>102</v>
      </c>
    </row>
    <row r="44" ht="33" customHeight="1" spans="1:11">
      <c r="A44" s="8">
        <v>42</v>
      </c>
      <c r="B44" s="9" t="s">
        <v>12</v>
      </c>
      <c r="C44" s="8" t="s">
        <v>103</v>
      </c>
      <c r="D44" s="9">
        <v>16</v>
      </c>
      <c r="E44" s="9"/>
      <c r="F44" s="14" t="s">
        <v>91</v>
      </c>
      <c r="G44" s="15">
        <v>15.8</v>
      </c>
      <c r="H44" s="9" t="s">
        <v>27</v>
      </c>
      <c r="I44" s="20">
        <v>8000</v>
      </c>
      <c r="J44" s="8" t="s">
        <v>86</v>
      </c>
      <c r="K44" s="21" t="s">
        <v>104</v>
      </c>
    </row>
    <row r="45" ht="33" customHeight="1" spans="1:11">
      <c r="A45" s="8">
        <v>43</v>
      </c>
      <c r="B45" s="9" t="s">
        <v>12</v>
      </c>
      <c r="C45" s="10" t="s">
        <v>105</v>
      </c>
      <c r="D45" s="9">
        <v>8</v>
      </c>
      <c r="E45" s="9">
        <v>128</v>
      </c>
      <c r="F45" s="14">
        <v>45950</v>
      </c>
      <c r="G45" s="15">
        <v>22.7834</v>
      </c>
      <c r="H45" s="9" t="s">
        <v>14</v>
      </c>
      <c r="I45" s="20">
        <v>30000</v>
      </c>
      <c r="J45" s="8" t="s">
        <v>35</v>
      </c>
      <c r="K45" s="21" t="s">
        <v>106</v>
      </c>
    </row>
    <row r="46" ht="33" customHeight="1" spans="1:11">
      <c r="A46" s="8">
        <v>44</v>
      </c>
      <c r="B46" s="9" t="s">
        <v>12</v>
      </c>
      <c r="C46" s="10" t="s">
        <v>107</v>
      </c>
      <c r="D46" s="9">
        <v>8</v>
      </c>
      <c r="E46" s="9">
        <v>128</v>
      </c>
      <c r="F46" s="14">
        <v>45950</v>
      </c>
      <c r="G46" s="15">
        <v>22.7834</v>
      </c>
      <c r="H46" s="9" t="s">
        <v>14</v>
      </c>
      <c r="I46" s="20">
        <v>30000</v>
      </c>
      <c r="J46" s="8" t="s">
        <v>35</v>
      </c>
      <c r="K46" s="21" t="s">
        <v>108</v>
      </c>
    </row>
    <row r="47" ht="33" customHeight="1" spans="1:11">
      <c r="A47" s="8">
        <v>45</v>
      </c>
      <c r="B47" s="9" t="s">
        <v>12</v>
      </c>
      <c r="C47" s="10" t="s">
        <v>109</v>
      </c>
      <c r="D47" s="9">
        <v>8</v>
      </c>
      <c r="E47" s="9">
        <v>128</v>
      </c>
      <c r="F47" s="14">
        <v>45958</v>
      </c>
      <c r="G47" s="15">
        <v>22.7834</v>
      </c>
      <c r="H47" s="9" t="s">
        <v>14</v>
      </c>
      <c r="I47" s="20">
        <v>30000</v>
      </c>
      <c r="J47" s="8" t="s">
        <v>35</v>
      </c>
      <c r="K47" s="21" t="s">
        <v>110</v>
      </c>
    </row>
    <row r="48" ht="33" customHeight="1" spans="1:11">
      <c r="A48" s="8">
        <v>46</v>
      </c>
      <c r="B48" s="9" t="s">
        <v>12</v>
      </c>
      <c r="C48" s="10" t="s">
        <v>111</v>
      </c>
      <c r="D48" s="9">
        <v>8</v>
      </c>
      <c r="E48" s="9">
        <v>128</v>
      </c>
      <c r="F48" s="14">
        <v>45958</v>
      </c>
      <c r="G48" s="15">
        <v>22.7834</v>
      </c>
      <c r="H48" s="9" t="s">
        <v>14</v>
      </c>
      <c r="I48" s="20">
        <v>30000</v>
      </c>
      <c r="J48" s="8" t="s">
        <v>35</v>
      </c>
      <c r="K48" s="21" t="s">
        <v>112</v>
      </c>
    </row>
    <row r="49" ht="33" customHeight="1" spans="1:11">
      <c r="A49" s="8">
        <v>47</v>
      </c>
      <c r="B49" s="9" t="s">
        <v>12</v>
      </c>
      <c r="C49" s="11" t="s">
        <v>113</v>
      </c>
      <c r="D49" s="9">
        <v>13</v>
      </c>
      <c r="E49" s="8">
        <v>115</v>
      </c>
      <c r="F49" s="14">
        <v>45958</v>
      </c>
      <c r="G49" s="15">
        <v>20.588</v>
      </c>
      <c r="H49" s="9" t="s">
        <v>14</v>
      </c>
      <c r="I49" s="20">
        <v>30000</v>
      </c>
      <c r="J49" s="8" t="s">
        <v>114</v>
      </c>
      <c r="K49" s="25" t="s">
        <v>115</v>
      </c>
    </row>
    <row r="50" ht="33" customHeight="1" spans="1:11">
      <c r="A50" s="8">
        <v>48</v>
      </c>
      <c r="B50" s="9" t="s">
        <v>12</v>
      </c>
      <c r="C50" s="11" t="s">
        <v>116</v>
      </c>
      <c r="D50" s="9">
        <v>12</v>
      </c>
      <c r="E50" s="8">
        <v>99</v>
      </c>
      <c r="F50" s="14">
        <v>45958</v>
      </c>
      <c r="G50" s="15">
        <v>19.817</v>
      </c>
      <c r="H50" s="9" t="s">
        <v>14</v>
      </c>
      <c r="I50" s="20">
        <v>30000</v>
      </c>
      <c r="J50" s="8" t="s">
        <v>114</v>
      </c>
      <c r="K50" s="25" t="s">
        <v>117</v>
      </c>
    </row>
    <row r="51" s="2" customFormat="1" ht="38" customHeight="1" spans="1:11">
      <c r="A51" s="8"/>
      <c r="B51" s="12"/>
      <c r="C51" s="12" t="s">
        <v>118</v>
      </c>
      <c r="D51" s="13"/>
      <c r="E51" s="17">
        <f>SUM(E3:E50)</f>
        <v>2899</v>
      </c>
      <c r="F51" s="17"/>
      <c r="G51" s="17">
        <f>SUM(G3:G50)</f>
        <v>919.730195</v>
      </c>
      <c r="H51" s="17"/>
      <c r="I51" s="20">
        <f>SUM(I3:I50)</f>
        <v>1032964.69</v>
      </c>
      <c r="J51" s="26"/>
      <c r="K51" s="17"/>
    </row>
    <row r="52" customHeight="1" spans="9:9">
      <c r="I52" s="3"/>
    </row>
    <row r="53" customHeight="1" spans="9:9">
      <c r="I53" s="3"/>
    </row>
    <row r="54" customHeight="1" spans="9:9">
      <c r="I54" s="3"/>
    </row>
  </sheetData>
  <autoFilter ref="A2:K54">
    <extLst/>
  </autoFilter>
  <mergeCells count="4">
    <mergeCell ref="A1:K1"/>
    <mergeCell ref="E6:E7"/>
    <mergeCell ref="E41:E42"/>
    <mergeCell ref="E43:E44"/>
  </mergeCells>
  <conditionalFormatting sqref="K49">
    <cfRule type="expression" dxfId="0" priority="2">
      <formula>AND(SUMPRODUCT(IFERROR(1*(($K$49&amp;"x")=(K49&amp;"x")),0))&gt;1,NOT(ISBLANK(K49)))</formula>
    </cfRule>
  </conditionalFormatting>
  <conditionalFormatting sqref="K50">
    <cfRule type="expression" dxfId="0" priority="1">
      <formula>AND(SUMPRODUCT(IFERROR(1*(($K$50&amp;"x")=(K50&amp;"x")),0))&gt;1,NOT(ISBLANK(K50)))</formula>
    </cfRule>
  </conditionalFormatting>
  <pageMargins left="0.751388888888889" right="0.751388888888889" top="0.590277777777778" bottom="0.511805555555556" header="0.5" footer="0.196527777777778"/>
  <pageSetup paperSize="9" scale="60" fitToHeight="0" orientation="landscape" horizontalDpi="600"/>
  <headerFooter>
    <oddFooter>&amp;C第 &amp;P 页，共 &amp;N 页</oddFooter>
  </headerFooter>
  <ignoredErrors>
    <ignoredError sqref="K5:K10 K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2025-07-09T07:42:00Z</dcterms:created>
  <dcterms:modified xsi:type="dcterms:W3CDTF">2025-12-14T20:23:49Z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D9068F71B54D733DFB763E69A4457EC8</vt:lpwstr>
  </property>
  <property fmtid="{D5CDD505-2E9C-101B-9397-08002B2CF9AE}" pid="4" name="KSOReadingLayout">
    <vt:bool>true</vt:bool>
  </property>
</Properties>
</file>