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公示" sheetId="1" r:id="rId1"/>
  </sheets>
  <definedNames>
    <definedName name="_xlnm._FilterDatabase" localSheetId="0" hidden="1">公示!$A$3:$K$11</definedName>
    <definedName name="_xlnm.Print_Titles" localSheetId="0">公示!$1:$3</definedName>
  </definedNames>
  <calcPr calcId="144525"/>
</workbook>
</file>

<file path=xl/sharedStrings.xml><?xml version="1.0" encoding="utf-8"?>
<sst xmlns="http://schemas.openxmlformats.org/spreadsheetml/2006/main" count="51" uniqueCount="36">
  <si>
    <t>2026年8月第一批单位招用就业困难人员社保补贴公示表(新增）</t>
  </si>
  <si>
    <t>填报单位:天涯区人力资源和社会保障局</t>
  </si>
  <si>
    <t>序号</t>
  </si>
  <si>
    <t>单位名称</t>
  </si>
  <si>
    <t>姓名</t>
  </si>
  <si>
    <t>性别</t>
  </si>
  <si>
    <t>就业援助类别</t>
  </si>
  <si>
    <t>申请类别</t>
  </si>
  <si>
    <t>补贴申领月数</t>
  </si>
  <si>
    <t>养老保险补贴金额（元）</t>
  </si>
  <si>
    <t>医疗保险补贴金额（元）</t>
  </si>
  <si>
    <t>失业保险补贴金额（元）</t>
  </si>
  <si>
    <t>补贴申领金额（元）</t>
  </si>
  <si>
    <t>备注</t>
  </si>
  <si>
    <t>海南惠星佳厨科技有限公司</t>
  </si>
  <si>
    <t>董子妹</t>
  </si>
  <si>
    <t>女</t>
  </si>
  <si>
    <t>持《中华人民共和国残疾人证》人员</t>
  </si>
  <si>
    <t>新增</t>
  </si>
  <si>
    <t>2025年9月第三批</t>
  </si>
  <si>
    <t>海南物管集团股份有限公司三亚分公司</t>
  </si>
  <si>
    <t>林玲</t>
  </si>
  <si>
    <t>相对稳定脱贫户</t>
  </si>
  <si>
    <t>何焕霖</t>
  </si>
  <si>
    <t>男</t>
  </si>
  <si>
    <t>2025年11月第三批</t>
  </si>
  <si>
    <t>李诚</t>
  </si>
  <si>
    <t>三亚富华海天旅游投资有限公司天丽湾酒店分公司</t>
  </si>
  <si>
    <t>董六姑</t>
  </si>
  <si>
    <t>登记失业连续1年以上的人员</t>
  </si>
  <si>
    <t>2026年3月第三批</t>
  </si>
  <si>
    <t>海南银达国际餐饮管理有限公司三亚解放路分店</t>
  </si>
  <si>
    <t>周苗</t>
  </si>
  <si>
    <t>海航航空食品（三亚）有限公司</t>
  </si>
  <si>
    <t>何应多</t>
  </si>
  <si>
    <t>合计补贴企业数：5家  合计补贴人数：7人，合计补贴月数：27个月，合计补贴金额:叁万零叁佰捌拾陆元伍角柒分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</si>
</sst>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sz val="11"/>
      <color rgb="FFFF0000"/>
      <name val="宋体"/>
      <charset val="134"/>
      <scheme val="minor"/>
    </font>
    <font>
      <b/>
      <sz val="22"/>
      <name val="黑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name val="Arial"/>
      <charset val="134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5" fillId="23" borderId="12" applyNumberFormat="0" applyAlignment="0" applyProtection="0">
      <alignment vertical="center"/>
    </xf>
    <xf numFmtId="0" fontId="26" fillId="23" borderId="7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" fontId="0" fillId="0" borderId="2" xfId="0" applyNumberFormat="1" applyFont="1" applyFill="1" applyBorder="1" applyAlignment="1">
      <alignment horizontal="center" vertical="center" wrapText="1"/>
    </xf>
    <xf numFmtId="1" fontId="0" fillId="0" borderId="3" xfId="0" applyNumberFormat="1" applyFont="1" applyFill="1" applyBorder="1" applyAlignment="1">
      <alignment horizontal="center" vertical="center" wrapText="1"/>
    </xf>
    <xf numFmtId="1" fontId="0" fillId="0" borderId="4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tabSelected="1" view="pageBreakPreview" zoomScaleNormal="90" zoomScaleSheetLayoutView="100" workbookViewId="0">
      <selection activeCell="H14" sqref="H14"/>
    </sheetView>
  </sheetViews>
  <sheetFormatPr defaultColWidth="9" defaultRowHeight="14.25"/>
  <cols>
    <col min="1" max="1" width="7.75" customWidth="1"/>
    <col min="2" max="2" width="35.875" customWidth="1"/>
    <col min="3" max="3" width="10.125" customWidth="1"/>
    <col min="4" max="4" width="6.625" customWidth="1"/>
    <col min="5" max="5" width="35.625" customWidth="1"/>
    <col min="6" max="6" width="10.3083333333333" customWidth="1"/>
    <col min="7" max="7" width="8.125" style="2" customWidth="1"/>
    <col min="8" max="8" width="10.5" style="2" customWidth="1"/>
    <col min="9" max="9" width="10.375" style="2" customWidth="1"/>
    <col min="10" max="10" width="9.625" style="2" customWidth="1"/>
    <col min="11" max="11" width="10" style="2" customWidth="1"/>
    <col min="12" max="12" width="16.375" style="2" customWidth="1"/>
  </cols>
  <sheetData>
    <row r="1" ht="27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customFormat="1" ht="27" spans="1:12">
      <c r="A2" s="4" t="s">
        <v>1</v>
      </c>
      <c r="B2" s="4"/>
      <c r="C2" s="4"/>
      <c r="D2" s="3"/>
      <c r="E2" s="3"/>
      <c r="F2" s="3"/>
      <c r="G2" s="3"/>
      <c r="H2" s="3"/>
      <c r="I2" s="3"/>
      <c r="J2" s="3"/>
      <c r="K2" s="3"/>
      <c r="L2" s="3"/>
    </row>
    <row r="3" s="1" customFormat="1" ht="54" customHeight="1" spans="1:1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15" t="s">
        <v>13</v>
      </c>
    </row>
    <row r="4" customFormat="1" ht="33" customHeight="1" spans="1:12">
      <c r="A4" s="7">
        <v>1</v>
      </c>
      <c r="B4" s="8" t="s">
        <v>14</v>
      </c>
      <c r="C4" s="9" t="s">
        <v>15</v>
      </c>
      <c r="D4" s="9" t="s">
        <v>16</v>
      </c>
      <c r="E4" s="7" t="s">
        <v>17</v>
      </c>
      <c r="F4" s="8" t="s">
        <v>18</v>
      </c>
      <c r="G4" s="10">
        <v>1</v>
      </c>
      <c r="H4" s="10">
        <v>780.58</v>
      </c>
      <c r="I4" s="10">
        <v>317.11</v>
      </c>
      <c r="J4" s="10">
        <v>24.39</v>
      </c>
      <c r="K4" s="10">
        <v>1122.08</v>
      </c>
      <c r="L4" s="16" t="s">
        <v>19</v>
      </c>
    </row>
    <row r="5" customFormat="1" ht="33" customHeight="1" spans="1:12">
      <c r="A5" s="7">
        <v>2</v>
      </c>
      <c r="B5" s="11" t="s">
        <v>20</v>
      </c>
      <c r="C5" s="9" t="s">
        <v>21</v>
      </c>
      <c r="D5" s="9" t="s">
        <v>16</v>
      </c>
      <c r="E5" s="7" t="s">
        <v>22</v>
      </c>
      <c r="F5" s="8" t="s">
        <v>18</v>
      </c>
      <c r="G5" s="10">
        <v>1</v>
      </c>
      <c r="H5" s="10">
        <v>780.58</v>
      </c>
      <c r="I5" s="10">
        <v>317.11</v>
      </c>
      <c r="J5" s="10">
        <v>24.39</v>
      </c>
      <c r="K5" s="10">
        <v>1122.08</v>
      </c>
      <c r="L5" s="17"/>
    </row>
    <row r="6" customFormat="1" ht="33" customHeight="1" spans="1:12">
      <c r="A6" s="7">
        <v>3</v>
      </c>
      <c r="B6" s="12"/>
      <c r="C6" s="9" t="s">
        <v>23</v>
      </c>
      <c r="D6" s="9" t="s">
        <v>24</v>
      </c>
      <c r="E6" s="7" t="s">
        <v>17</v>
      </c>
      <c r="F6" s="8" t="s">
        <v>18</v>
      </c>
      <c r="G6" s="10">
        <v>1</v>
      </c>
      <c r="H6" s="10">
        <v>786.05</v>
      </c>
      <c r="I6" s="10">
        <v>319.33</v>
      </c>
      <c r="J6" s="10">
        <v>24.56</v>
      </c>
      <c r="K6" s="10">
        <v>1129.94</v>
      </c>
      <c r="L6" s="16" t="s">
        <v>25</v>
      </c>
    </row>
    <row r="7" customFormat="1" ht="33" customHeight="1" spans="1:12">
      <c r="A7" s="7">
        <v>4</v>
      </c>
      <c r="B7" s="13"/>
      <c r="C7" s="9" t="s">
        <v>26</v>
      </c>
      <c r="D7" s="9" t="s">
        <v>24</v>
      </c>
      <c r="E7" s="7" t="s">
        <v>17</v>
      </c>
      <c r="F7" s="8" t="s">
        <v>18</v>
      </c>
      <c r="G7" s="10">
        <v>1</v>
      </c>
      <c r="H7" s="10">
        <v>786.05</v>
      </c>
      <c r="I7" s="10">
        <v>319.33</v>
      </c>
      <c r="J7" s="10">
        <v>24.56</v>
      </c>
      <c r="K7" s="10">
        <v>1129.94</v>
      </c>
      <c r="L7" s="17"/>
    </row>
    <row r="8" customFormat="1" ht="33" customHeight="1" spans="1:12">
      <c r="A8" s="7">
        <v>5</v>
      </c>
      <c r="B8" s="8" t="s">
        <v>27</v>
      </c>
      <c r="C8" s="9" t="s">
        <v>28</v>
      </c>
      <c r="D8" s="9" t="s">
        <v>16</v>
      </c>
      <c r="E8" s="7" t="s">
        <v>29</v>
      </c>
      <c r="F8" s="8" t="s">
        <v>18</v>
      </c>
      <c r="G8" s="10">
        <v>12</v>
      </c>
      <c r="H8" s="10">
        <v>9416.64</v>
      </c>
      <c r="I8" s="10">
        <v>3803.23</v>
      </c>
      <c r="J8" s="10">
        <v>294.24</v>
      </c>
      <c r="K8" s="10">
        <v>13514.11</v>
      </c>
      <c r="L8" s="16" t="s">
        <v>30</v>
      </c>
    </row>
    <row r="9" customFormat="1" ht="33" customHeight="1" spans="1:12">
      <c r="A9" s="7">
        <v>6</v>
      </c>
      <c r="B9" s="8" t="s">
        <v>31</v>
      </c>
      <c r="C9" s="9" t="s">
        <v>32</v>
      </c>
      <c r="D9" s="9" t="s">
        <v>16</v>
      </c>
      <c r="E9" s="7" t="s">
        <v>22</v>
      </c>
      <c r="F9" s="8" t="s">
        <v>18</v>
      </c>
      <c r="G9" s="10">
        <v>1</v>
      </c>
      <c r="H9" s="10">
        <v>786.05</v>
      </c>
      <c r="I9" s="10">
        <v>311.96</v>
      </c>
      <c r="J9" s="10">
        <v>24.56</v>
      </c>
      <c r="K9" s="10">
        <v>1122.57</v>
      </c>
      <c r="L9" s="17"/>
    </row>
    <row r="10" customFormat="1" ht="33" customHeight="1" spans="1:12">
      <c r="A10" s="7">
        <v>7</v>
      </c>
      <c r="B10" s="8" t="s">
        <v>33</v>
      </c>
      <c r="C10" s="9" t="s">
        <v>34</v>
      </c>
      <c r="D10" s="9" t="s">
        <v>24</v>
      </c>
      <c r="E10" s="7" t="s">
        <v>29</v>
      </c>
      <c r="F10" s="8" t="s">
        <v>18</v>
      </c>
      <c r="G10" s="10">
        <v>10</v>
      </c>
      <c r="H10" s="10">
        <v>7838.62</v>
      </c>
      <c r="I10" s="10">
        <v>3162.31</v>
      </c>
      <c r="J10" s="10">
        <v>244.92</v>
      </c>
      <c r="K10" s="10">
        <v>11245.85</v>
      </c>
      <c r="L10" s="18"/>
    </row>
    <row r="11" ht="33" customHeight="1" spans="1:12">
      <c r="A11" s="14" t="s">
        <v>35</v>
      </c>
      <c r="B11" s="14"/>
      <c r="C11" s="14"/>
      <c r="D11" s="14"/>
      <c r="E11" s="14"/>
      <c r="F11" s="14"/>
      <c r="G11" s="14"/>
      <c r="H11" s="14"/>
      <c r="I11" s="14"/>
      <c r="J11" s="14"/>
      <c r="K11" s="19">
        <f>SUM(K4:K10)</f>
        <v>30386.57</v>
      </c>
      <c r="L11" s="19"/>
    </row>
  </sheetData>
  <mergeCells count="7">
    <mergeCell ref="A1:K1"/>
    <mergeCell ref="A2:C2"/>
    <mergeCell ref="A11:J11"/>
    <mergeCell ref="B5:B7"/>
    <mergeCell ref="L4:L5"/>
    <mergeCell ref="L6:L7"/>
    <mergeCell ref="L8:L10"/>
  </mergeCells>
  <pageMargins left="0.550694444444444" right="0" top="0.354166666666667" bottom="0.511805555555556" header="0.118055555555556" footer="0.196527777777778"/>
  <pageSetup paperSize="9" scale="75" orientation="landscape" horizontalDpi="600"/>
  <headerFooter alignWithMargins="0" scaleWithDoc="0">
    <oddFooter>&amp;C第 &amp;P 页，共 &amp;N 页</oddFooter>
  </headerFooter>
  <rowBreaks count="3" manualBreakCount="3">
    <brk id="11" max="16383" man="1"/>
    <brk id="11" max="16383" man="1"/>
    <brk id="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zhouyonglei</dc:creator>
  <cp:lastModifiedBy>Administrator</cp:lastModifiedBy>
  <dcterms:created xsi:type="dcterms:W3CDTF">2016-12-02T08:54:00Z</dcterms:created>
  <dcterms:modified xsi:type="dcterms:W3CDTF">2026-09-01T00:40:59Z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5C884A85EFDA4FF3B43C0F36890543E7</vt:lpwstr>
  </property>
</Properties>
</file>