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后续" sheetId="1" r:id="rId1"/>
  </sheets>
  <definedNames>
    <definedName name="_xlnm.Print_Titles" localSheetId="0">后续!$1:$4</definedName>
  </definedNames>
  <calcPr calcId="144525"/>
</workbook>
</file>

<file path=xl/sharedStrings.xml><?xml version="1.0" encoding="utf-8"?>
<sst xmlns="http://schemas.openxmlformats.org/spreadsheetml/2006/main" count="65" uniqueCount="35">
  <si>
    <t>2026年5月第一批单位招用高校毕业生社保补贴公示表(后续)</t>
  </si>
  <si>
    <t>填报单位:天涯区人力资源和社会保障局</t>
  </si>
  <si>
    <t>序号</t>
  </si>
  <si>
    <t>单位名称</t>
  </si>
  <si>
    <t>姓名</t>
  </si>
  <si>
    <t>性别</t>
  </si>
  <si>
    <t>认定人员类别</t>
  </si>
  <si>
    <t>补贴申领起止日期</t>
  </si>
  <si>
    <t>申请类别</t>
  </si>
  <si>
    <t>补贴月数</t>
  </si>
  <si>
    <t>养老保险补贴金额（元）</t>
  </si>
  <si>
    <t>医疗保险补贴金额（元）</t>
  </si>
  <si>
    <t>失业保险补贴金额（元）</t>
  </si>
  <si>
    <t>补贴金额（元）</t>
  </si>
  <si>
    <t>北京诚智慧中物业管理有限公司三亚分公司</t>
  </si>
  <si>
    <t>盘绍全</t>
  </si>
  <si>
    <t>男</t>
  </si>
  <si>
    <t>离校2年内未就业高校毕业生</t>
  </si>
  <si>
    <t>202512-202605</t>
  </si>
  <si>
    <t>后续</t>
  </si>
  <si>
    <t>李浩</t>
  </si>
  <si>
    <t>三亚尚诚婚礼有限公司</t>
  </si>
  <si>
    <t>雷湘</t>
  </si>
  <si>
    <t>女</t>
  </si>
  <si>
    <t>202605-202605</t>
  </si>
  <si>
    <t>海南海之眼崇光百货有限公司</t>
  </si>
  <si>
    <t>苏紫莹</t>
  </si>
  <si>
    <t>202604-202604</t>
  </si>
  <si>
    <t>三亚南宇海韵酒店有限公司</t>
  </si>
  <si>
    <t>符琳仪</t>
  </si>
  <si>
    <t>三亚希望社会工作服务中心</t>
  </si>
  <si>
    <t>郭芳琪</t>
  </si>
  <si>
    <t>陈晓倩</t>
  </si>
  <si>
    <t>202601-202605</t>
  </si>
  <si>
    <t>合计补贴企业数：5家  合计补贴人数：9人，合计补贴月数：23个月，合计补贴金额:贰万伍仟捌佰叁拾叁元捌角伍分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</si>
</sst>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黑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12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2" fillId="24" borderId="14" applyNumberFormat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20" fillId="20" borderId="1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15"/>
  <sheetViews>
    <sheetView tabSelected="1" view="pageBreakPreview" zoomScale="90" zoomScaleNormal="90" zoomScaleSheetLayoutView="90" workbookViewId="0">
      <selection activeCell="A14" sqref="A14:K14"/>
    </sheetView>
  </sheetViews>
  <sheetFormatPr defaultColWidth="9" defaultRowHeight="14.25"/>
  <cols>
    <col min="1" max="1" width="5.5" style="4" customWidth="1"/>
    <col min="2" max="2" width="32" style="1" customWidth="1"/>
    <col min="3" max="3" width="10.25" style="1" customWidth="1"/>
    <col min="4" max="4" width="7.375" style="1" customWidth="1"/>
    <col min="5" max="5" width="31.375" style="1" customWidth="1"/>
    <col min="6" max="6" width="19.3" style="4" customWidth="1"/>
    <col min="7" max="7" width="11.8" style="1" customWidth="1"/>
    <col min="8" max="8" width="9.16666666666667" style="4" customWidth="1"/>
    <col min="9" max="12" width="13.75" style="4" customWidth="1"/>
    <col min="13" max="16384" width="9" style="1"/>
  </cols>
  <sheetData>
    <row r="2" ht="27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4" t="s">
        <v>1</v>
      </c>
      <c r="B3" s="4"/>
      <c r="C3" s="6"/>
      <c r="D3" s="5"/>
      <c r="E3" s="5"/>
      <c r="F3" s="5"/>
      <c r="G3" s="5"/>
      <c r="H3" s="5"/>
      <c r="I3" s="5"/>
      <c r="J3" s="5"/>
      <c r="K3" s="5"/>
      <c r="L3" s="5"/>
    </row>
    <row r="4" s="2" customFormat="1" ht="31" customHeight="1" spans="1:1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4"/>
    </row>
    <row r="5" s="3" customFormat="1" ht="31" customHeight="1" spans="1:13">
      <c r="A5" s="10">
        <v>1</v>
      </c>
      <c r="B5" s="11" t="s">
        <v>14</v>
      </c>
      <c r="C5" s="12" t="s">
        <v>15</v>
      </c>
      <c r="D5" s="12" t="s">
        <v>16</v>
      </c>
      <c r="E5" s="13" t="s">
        <v>17</v>
      </c>
      <c r="F5" s="14" t="s">
        <v>18</v>
      </c>
      <c r="G5" s="15" t="s">
        <v>19</v>
      </c>
      <c r="H5" s="14">
        <v>6</v>
      </c>
      <c r="I5" s="14">
        <v>4716.3</v>
      </c>
      <c r="J5" s="14">
        <v>1879.13</v>
      </c>
      <c r="K5" s="14">
        <v>147.36</v>
      </c>
      <c r="L5" s="14">
        <v>6742.79</v>
      </c>
      <c r="M5" s="23"/>
    </row>
    <row r="6" s="3" customFormat="1" ht="31" customHeight="1" spans="1:13">
      <c r="A6" s="10">
        <v>2</v>
      </c>
      <c r="B6" s="16"/>
      <c r="C6" s="12" t="s">
        <v>20</v>
      </c>
      <c r="D6" s="12" t="s">
        <v>16</v>
      </c>
      <c r="E6" s="13" t="s">
        <v>17</v>
      </c>
      <c r="F6" s="14" t="s">
        <v>18</v>
      </c>
      <c r="G6" s="15" t="s">
        <v>19</v>
      </c>
      <c r="H6" s="14">
        <v>6</v>
      </c>
      <c r="I6" s="14">
        <v>4716.3</v>
      </c>
      <c r="J6" s="14">
        <v>1879.13</v>
      </c>
      <c r="K6" s="14">
        <v>147.36</v>
      </c>
      <c r="L6" s="14">
        <v>6742.79</v>
      </c>
      <c r="M6" s="23"/>
    </row>
    <row r="7" s="3" customFormat="1" ht="31" customHeight="1" spans="1:13">
      <c r="A7" s="10">
        <v>3</v>
      </c>
      <c r="B7" s="17" t="s">
        <v>21</v>
      </c>
      <c r="C7" s="12" t="s">
        <v>22</v>
      </c>
      <c r="D7" s="12" t="s">
        <v>23</v>
      </c>
      <c r="E7" s="13" t="s">
        <v>17</v>
      </c>
      <c r="F7" s="14" t="s">
        <v>24</v>
      </c>
      <c r="G7" s="15" t="s">
        <v>19</v>
      </c>
      <c r="H7" s="14">
        <v>1</v>
      </c>
      <c r="I7" s="14">
        <v>786.05</v>
      </c>
      <c r="J7" s="14">
        <v>311.96</v>
      </c>
      <c r="K7" s="14">
        <v>24.56</v>
      </c>
      <c r="L7" s="14">
        <v>1122.57</v>
      </c>
      <c r="M7" s="23"/>
    </row>
    <row r="8" s="3" customFormat="1" ht="31" customHeight="1" spans="1:13">
      <c r="A8" s="10">
        <v>4</v>
      </c>
      <c r="B8" s="17" t="s">
        <v>25</v>
      </c>
      <c r="C8" s="12" t="s">
        <v>26</v>
      </c>
      <c r="D8" s="12" t="s">
        <v>23</v>
      </c>
      <c r="E8" s="13" t="s">
        <v>17</v>
      </c>
      <c r="F8" s="18" t="s">
        <v>27</v>
      </c>
      <c r="G8" s="15" t="s">
        <v>19</v>
      </c>
      <c r="H8" s="18">
        <v>1</v>
      </c>
      <c r="I8" s="18">
        <v>786.05</v>
      </c>
      <c r="J8" s="18">
        <v>311.96</v>
      </c>
      <c r="K8" s="18">
        <v>24.56</v>
      </c>
      <c r="L8" s="18">
        <v>1122.57</v>
      </c>
      <c r="M8" s="23"/>
    </row>
    <row r="9" s="3" customFormat="1" ht="31" customHeight="1" spans="1:13">
      <c r="A9" s="10">
        <v>5</v>
      </c>
      <c r="B9" s="17" t="s">
        <v>28</v>
      </c>
      <c r="C9" s="12" t="s">
        <v>29</v>
      </c>
      <c r="D9" s="12" t="s">
        <v>23</v>
      </c>
      <c r="E9" s="13" t="s">
        <v>17</v>
      </c>
      <c r="F9" s="18" t="s">
        <v>27</v>
      </c>
      <c r="G9" s="15" t="s">
        <v>19</v>
      </c>
      <c r="H9" s="18">
        <v>1</v>
      </c>
      <c r="I9" s="18">
        <v>786.05</v>
      </c>
      <c r="J9" s="18">
        <v>311.96</v>
      </c>
      <c r="K9" s="18">
        <v>24.56</v>
      </c>
      <c r="L9" s="18">
        <v>1122.57</v>
      </c>
      <c r="M9" s="23"/>
    </row>
    <row r="10" s="3" customFormat="1" ht="31" customHeight="1" spans="1:13">
      <c r="A10" s="10">
        <v>6</v>
      </c>
      <c r="B10" s="11" t="s">
        <v>30</v>
      </c>
      <c r="C10" s="12" t="s">
        <v>31</v>
      </c>
      <c r="D10" s="12" t="s">
        <v>23</v>
      </c>
      <c r="E10" s="13" t="s">
        <v>17</v>
      </c>
      <c r="F10" s="18" t="s">
        <v>27</v>
      </c>
      <c r="G10" s="15" t="s">
        <v>19</v>
      </c>
      <c r="H10" s="18">
        <v>1</v>
      </c>
      <c r="I10" s="18">
        <v>786.05</v>
      </c>
      <c r="J10" s="18">
        <v>311.96</v>
      </c>
      <c r="K10" s="18">
        <v>24.56</v>
      </c>
      <c r="L10" s="18">
        <v>1122.57</v>
      </c>
      <c r="M10" s="23"/>
    </row>
    <row r="11" s="3" customFormat="1" ht="31" customHeight="1" spans="1:13">
      <c r="A11" s="10">
        <v>7</v>
      </c>
      <c r="B11" s="19"/>
      <c r="C11" s="12" t="s">
        <v>32</v>
      </c>
      <c r="D11" s="12" t="s">
        <v>23</v>
      </c>
      <c r="E11" s="13" t="s">
        <v>17</v>
      </c>
      <c r="F11" s="14" t="s">
        <v>33</v>
      </c>
      <c r="G11" s="15" t="s">
        <v>19</v>
      </c>
      <c r="H11" s="14">
        <v>5</v>
      </c>
      <c r="I11" s="14">
        <v>3930.25</v>
      </c>
      <c r="J11" s="14">
        <v>1559.8</v>
      </c>
      <c r="K11" s="14">
        <v>122.8</v>
      </c>
      <c r="L11" s="14">
        <v>5612.85</v>
      </c>
      <c r="M11" s="23"/>
    </row>
    <row r="12" s="3" customFormat="1" ht="31" customHeight="1" spans="1:13">
      <c r="A12" s="10">
        <v>8</v>
      </c>
      <c r="B12" s="19"/>
      <c r="C12" s="12" t="s">
        <v>26</v>
      </c>
      <c r="D12" s="12" t="s">
        <v>23</v>
      </c>
      <c r="E12" s="13" t="s">
        <v>17</v>
      </c>
      <c r="F12" s="14" t="s">
        <v>24</v>
      </c>
      <c r="G12" s="15" t="s">
        <v>19</v>
      </c>
      <c r="H12" s="14">
        <v>1</v>
      </c>
      <c r="I12" s="14">
        <v>786.05</v>
      </c>
      <c r="J12" s="14">
        <v>311.96</v>
      </c>
      <c r="K12" s="14">
        <v>24.56</v>
      </c>
      <c r="L12" s="14">
        <v>1122.57</v>
      </c>
      <c r="M12" s="23"/>
    </row>
    <row r="13" s="3" customFormat="1" ht="31" customHeight="1" spans="1:13">
      <c r="A13" s="10">
        <v>9</v>
      </c>
      <c r="B13" s="16"/>
      <c r="C13" s="12" t="s">
        <v>29</v>
      </c>
      <c r="D13" s="12" t="s">
        <v>23</v>
      </c>
      <c r="E13" s="13" t="s">
        <v>17</v>
      </c>
      <c r="F13" s="14" t="s">
        <v>24</v>
      </c>
      <c r="G13" s="15" t="s">
        <v>19</v>
      </c>
      <c r="H13" s="14">
        <v>1</v>
      </c>
      <c r="I13" s="14">
        <v>786.05</v>
      </c>
      <c r="J13" s="14">
        <v>311.96</v>
      </c>
      <c r="K13" s="14">
        <v>24.56</v>
      </c>
      <c r="L13" s="14">
        <v>1122.57</v>
      </c>
      <c r="M13" s="23"/>
    </row>
    <row r="14" ht="31" customHeight="1" spans="1:12">
      <c r="A14" s="20" t="s">
        <v>34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4">
        <f>SUM(L5:L13)</f>
        <v>25833.85</v>
      </c>
    </row>
    <row r="15" ht="33" hidden="1" customHeight="1" spans="1:12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5"/>
      <c r="L15" s="26"/>
    </row>
  </sheetData>
  <mergeCells count="6">
    <mergeCell ref="A2:L2"/>
    <mergeCell ref="A3:B3"/>
    <mergeCell ref="A14:K14"/>
    <mergeCell ref="A15:K15"/>
    <mergeCell ref="B5:B6"/>
    <mergeCell ref="B10:B13"/>
  </mergeCells>
  <pageMargins left="0.275" right="0.0784722222222222" top="0.550694444444444" bottom="1" header="0.236111111111111" footer="0.511805555555556"/>
  <pageSetup paperSize="9" scale="73" fitToHeight="0" orientation="landscape" horizontalDpi="600"/>
  <headerFooter alignWithMargins="0" scaleWithDoc="0">
    <oddFooter>&amp;C第 &amp;P 页，共 &amp;N 页</oddFooter>
  </headerFooter>
  <rowBreaks count="2" manualBreakCount="2">
    <brk id="14" max="16383" man="1"/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后续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2026-06-04T07:30:11Z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