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2026第五批" sheetId="1" r:id="rId1"/>
  </sheets>
  <definedNames>
    <definedName name="_xlnm.Print_Titles" localSheetId="0">'2026第五批'!$2:2</definedName>
  </definedNames>
  <calcPr calcId="144525" concurrentCalc="0"/>
</workbook>
</file>

<file path=xl/sharedStrings.xml><?xml version="1.0" encoding="utf-8"?>
<sst xmlns="http://schemas.openxmlformats.org/spreadsheetml/2006/main" count="163" uniqueCount="84">
  <si>
    <t>三亚市天涯区2026年财政常态化帮扶资金第五批拟入库项目明细表</t>
  </si>
  <si>
    <t>项目
序号</t>
  </si>
  <si>
    <t>项目名称</t>
  </si>
  <si>
    <t>项目类别</t>
  </si>
  <si>
    <t>建设性质</t>
  </si>
  <si>
    <t>实施地点</t>
  </si>
  <si>
    <t>建设规模</t>
  </si>
  <si>
    <t>资金规模
（万元）</t>
  </si>
  <si>
    <t>筹资方式</t>
  </si>
  <si>
    <t>责任单位</t>
  </si>
  <si>
    <t>受益对象</t>
  </si>
  <si>
    <t>绩效目标</t>
  </si>
  <si>
    <t>群众是否参与</t>
  </si>
  <si>
    <t>联农带农富农情况</t>
  </si>
  <si>
    <t>拟入库时间</t>
  </si>
  <si>
    <t>时间进度</t>
  </si>
  <si>
    <t>拟实施年度</t>
  </si>
  <si>
    <t>申报单位</t>
  </si>
  <si>
    <t>合计</t>
  </si>
  <si>
    <t>三亚市天涯区榴莲种植示范基地项目</t>
  </si>
  <si>
    <t>产业发展</t>
  </si>
  <si>
    <t>新建</t>
  </si>
  <si>
    <t>南岛农场</t>
  </si>
  <si>
    <t>规划榴莲种植面积约400亩。采购进口猫山王、黑刺榴莲种苗各2600株及种苗定植人工费等一次性投入；采购排水灌溉、电力配套、监控等设施设备。项目建设完成后，由区农业农村局统一负责对外合作运营，并与合作运营单位签订具体合作协议。</t>
  </si>
  <si>
    <t>财政常态化帮扶资金、其他资金</t>
  </si>
  <si>
    <t>天涯区农业农村局</t>
  </si>
  <si>
    <t>天涯区脱贫户602户2632人，监测户69户260人</t>
  </si>
  <si>
    <t>项目投入财政常态化帮扶资金形成的资产归村集体经济组织所有，通过保障性稳定收益分配，每年为村集体提供持续、稳定的收入来源，有效解决集体经济薄弱问题。</t>
  </si>
  <si>
    <t>是</t>
  </si>
  <si>
    <t>收益分红、就业务工、技术指导</t>
  </si>
  <si>
    <t>2026年7月-2027年12月</t>
  </si>
  <si>
    <t>2026-2027</t>
  </si>
  <si>
    <t>天涯区金鲳鱼海水养殖项目</t>
  </si>
  <si>
    <t>天涯区</t>
  </si>
  <si>
    <t>1.项目总投资由帮扶资金和企业自筹资金两部分构成，合作期限三年。总投资约4529.1万元，其中申请财政常态化帮扶资金480万元，企业自筹约4049.1万元。
2.480万元帮扶资金专项用于每年度金鲳鱼养殖饲料采购，由企业选定供应商并签署采购合同。</t>
  </si>
  <si>
    <t>1.第一年度完成金鲳鱼苗投放450万尾；
2.计划年产量250万斤，全年实现产值4000万元；
3.实现年度固定收益14.88万元/年，增加村集体收入。</t>
  </si>
  <si>
    <t>2026年7月-2026年12月</t>
  </si>
  <si>
    <t>天涯区深远海智能渔场养殖项目</t>
  </si>
  <si>
    <t>1.项目总投资由帮扶资金和企业自筹资金两部分构成，合作期限三年。总投资约2843万元，其中申请财政常态化帮扶资金400万元，企业自筹约2443万元。
2.400万元帮扶资金专项用于马友鱼苗、高蛋白配合饲料采购。由企业选定供应商并签署采购合同。</t>
  </si>
  <si>
    <t>1.第一年度完成鱼苗投放420万尾；
2.计划年产量200万斤，全年实现产值6600万元；
3.实现年度固定收益12.4万元/年，增加村集体收入。</t>
  </si>
  <si>
    <t>天涯区梅村中路区域路灯照明系统修复工程</t>
  </si>
  <si>
    <t>乡村建设行动</t>
  </si>
  <si>
    <t>梅村村</t>
  </si>
  <si>
    <t>对因电缆被盗不亮的112盏市电路灯改造成太阳能路灯。</t>
  </si>
  <si>
    <t>天涯区住房城乡建设局</t>
  </si>
  <si>
    <t>梅村村948户5541人，其中脱贫户2户5人，监测户8户20人</t>
  </si>
  <si>
    <t>完善农村照明设施，满足村民夜间出行的需求，保障居民夜间出行安全</t>
  </si>
  <si>
    <t>其他</t>
  </si>
  <si>
    <t>天涯区梅村村</t>
  </si>
  <si>
    <t>天涯区新联村委会双拥路及上恶小组路灯修复工程</t>
  </si>
  <si>
    <t>新联村</t>
  </si>
  <si>
    <t>对因台风破坏导致不亮的77太阳能路灯进行修复。</t>
  </si>
  <si>
    <t>新联村2153户5390人，其中脱贫户0户0人，监测对象1户4人</t>
  </si>
  <si>
    <t>天涯区新联村</t>
  </si>
  <si>
    <t>三亚市天涯区过岭排水沟修复工程</t>
  </si>
  <si>
    <t>过岭村</t>
  </si>
  <si>
    <t>对12处破损沟渠进行修复，清理淤堵沟渠约1000米。</t>
  </si>
  <si>
    <t>天涯区水务林业局</t>
  </si>
  <si>
    <t>过岭村1082户5051人，其中脱贫户7户32人</t>
  </si>
  <si>
    <t>修复破损排水沟约200米，对淤堵排水沟进行清理</t>
  </si>
  <si>
    <t>三亚市天涯区腊田水库补水渠水毁修复工程</t>
  </si>
  <si>
    <t>红塘村</t>
  </si>
  <si>
    <t>补水渠下游渠道内清理杂草、灌木，长度约700m；渠道进口增设2孔闸门。</t>
  </si>
  <si>
    <t>红塘村1330户6221人，其中脱贫8户31人,监测户4户16人</t>
  </si>
  <si>
    <t>1.保障水库下游农田的灌溉用水，发挥水库的经济效益，提高居民的生活水平，有效促进生产效益递增；2.清理水渠下游渠道内杂草、灌木，长度约700m，渠道进口增设2孔闸门</t>
  </si>
  <si>
    <t>天涯区力村水库南干渠毁修复项目</t>
  </si>
  <si>
    <t>文门村</t>
  </si>
  <si>
    <t>拆除及恢复水渠砖墙8m，拆除及恢复排水沟混凝土底板10m，加高水渠砖墙466m，加高水渠混凝土墙20m</t>
  </si>
  <si>
    <t>文门村1104户6089人，其中脱贫5户20人,监测户3户10人</t>
  </si>
  <si>
    <t>1.改善区域灌溉条件、保障农田灌溉用水稳定，改善农田灌溉面积200亩，有效促进生产效益递增；2.拆除及恢复水渠砖墙8m，拆除及恢复排水沟混凝土底板10m</t>
  </si>
  <si>
    <t>三亚市天涯区冲会河白土桥段水毁应急修复工程项目</t>
  </si>
  <si>
    <t>桶井村</t>
  </si>
  <si>
    <t>采用仿木桩加固现状堤岸同时修复现状损坏、基础掏空段挡墙长约33.00m。</t>
  </si>
  <si>
    <t>桶井村698户3674人，其中脱贫户0 户0人，监测对象4户14人</t>
  </si>
  <si>
    <t>本次三亚市天涯区冲会河白土桥段水毁应急修复工程完成后，保障了当地居民的生命财产安全，提高了冲会河河道的防洪能力，是利国利民的公益工程，带来了显著的社会效益、生态效益和经济效益。</t>
  </si>
  <si>
    <t>三亚市天涯区南岛社区富饶队水毁修复工程项目</t>
  </si>
  <si>
    <t>南岛社区</t>
  </si>
  <si>
    <t>新建混凝土防护挡墙，长约20m及相关配套设施。</t>
  </si>
  <si>
    <t>南岛社区3478户8000人</t>
  </si>
  <si>
    <t>本次三亚市天涯区南岛社区富饶队水毁修复工程实施后，有效的防护现状塌方边坡，保障村庄居民的生命财产安全，同时也提高了现状河道的行洪能力，保障拦水坝的安全运行，保障周边农田的灌溉任务。</t>
  </si>
  <si>
    <t>三亚市天涯区农业农村局植保无人机技能培训</t>
  </si>
  <si>
    <t>技能培训</t>
  </si>
  <si>
    <t>开展专业化、标准化农业无人机飞防技能培育，提升脱贫户、监测对象等重点帮扶群体现代农业实操能力，拓宽就业增收渠道。计划举办培训班3期，每期计划培训40人，总计培训120人，具体期数及人数以实际参训为准</t>
  </si>
  <si>
    <t>培训人次不少于120人次，提升脱贫户、监测对象农业技能水平，拓宽村民就业渠道。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</si>
</sst>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</font>
    <font>
      <sz val="14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6"/>
      <color indexed="8"/>
      <name val="宋体"/>
      <charset val="134"/>
    </font>
    <font>
      <b/>
      <sz val="24"/>
      <color indexed="8"/>
      <name val="宋体"/>
      <charset val="134"/>
    </font>
    <font>
      <b/>
      <sz val="16"/>
      <color indexed="8"/>
      <name val="宋体"/>
      <charset val="134"/>
    </font>
    <font>
      <sz val="18"/>
      <name val="宋体"/>
      <charset val="134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9"/>
      <name val="宋体"/>
      <charset val="0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8"/>
      <name val="宋体"/>
      <charset val="0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sz val="11"/>
      <color indexed="8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i/>
      <sz val="11"/>
      <color indexed="23"/>
      <name val="宋体"/>
      <charset val="0"/>
    </font>
    <font>
      <sz val="11"/>
      <color indexed="10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1" fillId="10" borderId="10" applyNumberFormat="0" applyAlignment="0" applyProtection="0">
      <alignment vertical="center"/>
    </xf>
    <xf numFmtId="0" fontId="22" fillId="10" borderId="8" applyNumberFormat="0" applyAlignment="0" applyProtection="0">
      <alignment vertical="center"/>
    </xf>
    <xf numFmtId="0" fontId="10" fillId="2" borderId="6" applyNumberForma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"/>
  <sheetViews>
    <sheetView tabSelected="1" zoomScale="50" zoomScaleNormal="50" workbookViewId="0">
      <selection activeCell="O4" sqref="O4"/>
    </sheetView>
  </sheetViews>
  <sheetFormatPr defaultColWidth="9" defaultRowHeight="20.25"/>
  <cols>
    <col min="1" max="1" width="10" customWidth="1"/>
    <col min="2" max="2" width="23.6333333333333" style="4" customWidth="1"/>
    <col min="3" max="3" width="13.7" customWidth="1"/>
    <col min="4" max="4" width="13.1" customWidth="1"/>
    <col min="5" max="5" width="13.625" customWidth="1"/>
    <col min="6" max="6" width="104.458333333333" customWidth="1"/>
    <col min="7" max="7" width="28" style="5" customWidth="1"/>
    <col min="8" max="9" width="15.675" customWidth="1"/>
    <col min="10" max="10" width="46.3666666666667" style="6" customWidth="1"/>
    <col min="11" max="11" width="63.4083333333333" style="7" customWidth="1"/>
    <col min="12" max="12" width="12.7166666666667" customWidth="1"/>
    <col min="13" max="13" width="13" customWidth="1"/>
    <col min="15" max="15" width="12.725" customWidth="1"/>
    <col min="17" max="17" width="14.25" style="5" customWidth="1"/>
  </cols>
  <sheetData>
    <row r="1" ht="52" customHeight="1" spans="1:17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15"/>
      <c r="L1" s="8"/>
      <c r="M1" s="8"/>
      <c r="N1" s="8"/>
      <c r="O1" s="8"/>
      <c r="P1" s="8"/>
      <c r="Q1" s="8"/>
    </row>
    <row r="2" s="1" customFormat="1" ht="60" customHeight="1" spans="1:1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</row>
    <row r="3" s="1" customFormat="1" ht="75" customHeight="1" spans="1:17">
      <c r="A3" s="9" t="s">
        <v>18</v>
      </c>
      <c r="B3" s="9"/>
      <c r="C3" s="9"/>
      <c r="D3" s="9"/>
      <c r="E3" s="9"/>
      <c r="F3" s="9"/>
      <c r="G3" s="9">
        <f>SUM(G4:G14)</f>
        <v>9420.906</v>
      </c>
      <c r="H3" s="9"/>
      <c r="I3" s="9"/>
      <c r="J3" s="9"/>
      <c r="K3" s="16"/>
      <c r="L3" s="9"/>
      <c r="M3" s="9"/>
      <c r="N3" s="9"/>
      <c r="O3" s="9"/>
      <c r="P3" s="9"/>
      <c r="Q3" s="9"/>
    </row>
    <row r="4" s="2" customFormat="1" ht="163" customHeight="1" spans="1:17">
      <c r="A4" s="10">
        <v>1</v>
      </c>
      <c r="B4" s="10" t="s">
        <v>19</v>
      </c>
      <c r="C4" s="10" t="s">
        <v>20</v>
      </c>
      <c r="D4" s="10" t="s">
        <v>21</v>
      </c>
      <c r="E4" s="10" t="s">
        <v>22</v>
      </c>
      <c r="F4" s="11" t="s">
        <v>23</v>
      </c>
      <c r="G4" s="10">
        <v>1858.22</v>
      </c>
      <c r="H4" s="12" t="s">
        <v>24</v>
      </c>
      <c r="I4" s="10" t="s">
        <v>25</v>
      </c>
      <c r="J4" s="17" t="s">
        <v>26</v>
      </c>
      <c r="K4" s="11" t="s">
        <v>27</v>
      </c>
      <c r="L4" s="10" t="s">
        <v>28</v>
      </c>
      <c r="M4" s="11" t="s">
        <v>29</v>
      </c>
      <c r="N4" s="11">
        <v>2026</v>
      </c>
      <c r="O4" s="11" t="s">
        <v>30</v>
      </c>
      <c r="P4" s="11" t="s">
        <v>31</v>
      </c>
      <c r="Q4" s="11" t="s">
        <v>25</v>
      </c>
    </row>
    <row r="5" s="2" customFormat="1" ht="244" customHeight="1" spans="1:17">
      <c r="A5" s="10">
        <v>2</v>
      </c>
      <c r="B5" s="10" t="s">
        <v>32</v>
      </c>
      <c r="C5" s="10" t="s">
        <v>20</v>
      </c>
      <c r="D5" s="10" t="s">
        <v>21</v>
      </c>
      <c r="E5" s="10" t="s">
        <v>33</v>
      </c>
      <c r="F5" s="13" t="s">
        <v>34</v>
      </c>
      <c r="G5" s="10">
        <v>4529.1</v>
      </c>
      <c r="H5" s="12" t="s">
        <v>24</v>
      </c>
      <c r="I5" s="10" t="s">
        <v>25</v>
      </c>
      <c r="J5" s="10" t="s">
        <v>26</v>
      </c>
      <c r="K5" s="11" t="s">
        <v>35</v>
      </c>
      <c r="L5" s="10" t="s">
        <v>28</v>
      </c>
      <c r="M5" s="11" t="s">
        <v>29</v>
      </c>
      <c r="N5" s="11">
        <v>2026</v>
      </c>
      <c r="O5" s="11" t="s">
        <v>36</v>
      </c>
      <c r="P5" s="11">
        <v>2026</v>
      </c>
      <c r="Q5" s="11" t="s">
        <v>25</v>
      </c>
    </row>
    <row r="6" s="2" customFormat="1" ht="244" customHeight="1" spans="1:17">
      <c r="A6" s="10">
        <v>3</v>
      </c>
      <c r="B6" s="10" t="s">
        <v>37</v>
      </c>
      <c r="C6" s="10" t="s">
        <v>20</v>
      </c>
      <c r="D6" s="10" t="s">
        <v>21</v>
      </c>
      <c r="E6" s="10" t="s">
        <v>33</v>
      </c>
      <c r="F6" s="11" t="s">
        <v>38</v>
      </c>
      <c r="G6" s="10">
        <v>2843</v>
      </c>
      <c r="H6" s="12" t="s">
        <v>24</v>
      </c>
      <c r="I6" s="10" t="s">
        <v>25</v>
      </c>
      <c r="J6" s="10" t="s">
        <v>26</v>
      </c>
      <c r="K6" s="11" t="s">
        <v>39</v>
      </c>
      <c r="L6" s="10" t="s">
        <v>28</v>
      </c>
      <c r="M6" s="11" t="s">
        <v>29</v>
      </c>
      <c r="N6" s="11">
        <v>2026</v>
      </c>
      <c r="O6" s="11" t="s">
        <v>36</v>
      </c>
      <c r="P6" s="11">
        <v>2026</v>
      </c>
      <c r="Q6" s="11" t="s">
        <v>25</v>
      </c>
    </row>
    <row r="7" s="3" customFormat="1" ht="129" customHeight="1" spans="1:17">
      <c r="A7" s="10">
        <v>4</v>
      </c>
      <c r="B7" s="10" t="s">
        <v>40</v>
      </c>
      <c r="C7" s="10" t="s">
        <v>41</v>
      </c>
      <c r="D7" s="10" t="s">
        <v>21</v>
      </c>
      <c r="E7" s="10" t="s">
        <v>42</v>
      </c>
      <c r="F7" s="10" t="s">
        <v>43</v>
      </c>
      <c r="G7" s="10">
        <v>25.32</v>
      </c>
      <c r="H7" s="12" t="s">
        <v>24</v>
      </c>
      <c r="I7" s="10" t="s">
        <v>44</v>
      </c>
      <c r="J7" s="10" t="s">
        <v>45</v>
      </c>
      <c r="K7" s="11" t="s">
        <v>46</v>
      </c>
      <c r="L7" s="10" t="s">
        <v>28</v>
      </c>
      <c r="M7" s="11" t="s">
        <v>47</v>
      </c>
      <c r="N7" s="11">
        <v>2026</v>
      </c>
      <c r="O7" s="11" t="s">
        <v>36</v>
      </c>
      <c r="P7" s="11">
        <v>2026</v>
      </c>
      <c r="Q7" s="11" t="s">
        <v>48</v>
      </c>
    </row>
    <row r="8" s="3" customFormat="1" ht="167" customHeight="1" spans="1:17">
      <c r="A8" s="10">
        <v>5</v>
      </c>
      <c r="B8" s="10" t="s">
        <v>49</v>
      </c>
      <c r="C8" s="10" t="s">
        <v>41</v>
      </c>
      <c r="D8" s="10" t="s">
        <v>21</v>
      </c>
      <c r="E8" s="10" t="s">
        <v>50</v>
      </c>
      <c r="F8" s="10" t="s">
        <v>51</v>
      </c>
      <c r="G8" s="10">
        <v>17.6</v>
      </c>
      <c r="H8" s="12" t="s">
        <v>24</v>
      </c>
      <c r="I8" s="10" t="s">
        <v>44</v>
      </c>
      <c r="J8" s="10" t="s">
        <v>52</v>
      </c>
      <c r="K8" s="11" t="s">
        <v>46</v>
      </c>
      <c r="L8" s="10" t="s">
        <v>28</v>
      </c>
      <c r="M8" s="11" t="s">
        <v>47</v>
      </c>
      <c r="N8" s="11">
        <v>2026</v>
      </c>
      <c r="O8" s="11" t="s">
        <v>36</v>
      </c>
      <c r="P8" s="11">
        <v>2026</v>
      </c>
      <c r="Q8" s="11" t="s">
        <v>53</v>
      </c>
    </row>
    <row r="9" s="3" customFormat="1" ht="152" customHeight="1" spans="1:17">
      <c r="A9" s="10">
        <v>6</v>
      </c>
      <c r="B9" s="10" t="s">
        <v>54</v>
      </c>
      <c r="C9" s="10" t="s">
        <v>41</v>
      </c>
      <c r="D9" s="10" t="s">
        <v>21</v>
      </c>
      <c r="E9" s="10" t="s">
        <v>55</v>
      </c>
      <c r="F9" s="10" t="s">
        <v>56</v>
      </c>
      <c r="G9" s="10">
        <v>11.6</v>
      </c>
      <c r="H9" s="12" t="s">
        <v>24</v>
      </c>
      <c r="I9" s="10" t="s">
        <v>57</v>
      </c>
      <c r="J9" s="10" t="s">
        <v>58</v>
      </c>
      <c r="K9" s="11" t="s">
        <v>59</v>
      </c>
      <c r="L9" s="10" t="s">
        <v>28</v>
      </c>
      <c r="M9" s="11" t="s">
        <v>47</v>
      </c>
      <c r="N9" s="11">
        <v>2026</v>
      </c>
      <c r="O9" s="11" t="s">
        <v>36</v>
      </c>
      <c r="P9" s="11">
        <v>2026</v>
      </c>
      <c r="Q9" s="11" t="s">
        <v>55</v>
      </c>
    </row>
    <row r="10" s="3" customFormat="1" ht="134" customHeight="1" spans="1:17">
      <c r="A10" s="10">
        <v>7</v>
      </c>
      <c r="B10" s="10" t="s">
        <v>60</v>
      </c>
      <c r="C10" s="10" t="s">
        <v>41</v>
      </c>
      <c r="D10" s="10" t="s">
        <v>21</v>
      </c>
      <c r="E10" s="10" t="s">
        <v>61</v>
      </c>
      <c r="F10" s="10" t="s">
        <v>62</v>
      </c>
      <c r="G10" s="10">
        <v>24.7</v>
      </c>
      <c r="H10" s="12" t="s">
        <v>24</v>
      </c>
      <c r="I10" s="10" t="s">
        <v>57</v>
      </c>
      <c r="J10" s="10" t="s">
        <v>63</v>
      </c>
      <c r="K10" s="11" t="s">
        <v>64</v>
      </c>
      <c r="L10" s="10" t="s">
        <v>28</v>
      </c>
      <c r="M10" s="11" t="s">
        <v>47</v>
      </c>
      <c r="N10" s="11">
        <v>2026</v>
      </c>
      <c r="O10" s="11" t="s">
        <v>36</v>
      </c>
      <c r="P10" s="11">
        <v>2026</v>
      </c>
      <c r="Q10" s="11" t="s">
        <v>61</v>
      </c>
    </row>
    <row r="11" s="3" customFormat="1" ht="136" customHeight="1" spans="1:17">
      <c r="A11" s="10">
        <v>8</v>
      </c>
      <c r="B11" s="10" t="s">
        <v>65</v>
      </c>
      <c r="C11" s="10" t="s">
        <v>41</v>
      </c>
      <c r="D11" s="10" t="s">
        <v>21</v>
      </c>
      <c r="E11" s="10" t="s">
        <v>66</v>
      </c>
      <c r="F11" s="10" t="s">
        <v>67</v>
      </c>
      <c r="G11" s="10">
        <v>11.61</v>
      </c>
      <c r="H11" s="12" t="s">
        <v>24</v>
      </c>
      <c r="I11" s="10" t="s">
        <v>57</v>
      </c>
      <c r="J11" s="10" t="s">
        <v>68</v>
      </c>
      <c r="K11" s="11" t="s">
        <v>69</v>
      </c>
      <c r="L11" s="10" t="s">
        <v>28</v>
      </c>
      <c r="M11" s="11" t="s">
        <v>47</v>
      </c>
      <c r="N11" s="11">
        <v>2026</v>
      </c>
      <c r="O11" s="11" t="s">
        <v>36</v>
      </c>
      <c r="P11" s="11">
        <v>2026</v>
      </c>
      <c r="Q11" s="11" t="s">
        <v>66</v>
      </c>
    </row>
    <row r="12" s="3" customFormat="1" ht="190" customHeight="1" spans="1:17">
      <c r="A12" s="10">
        <v>9</v>
      </c>
      <c r="B12" s="10" t="s">
        <v>70</v>
      </c>
      <c r="C12" s="10" t="s">
        <v>41</v>
      </c>
      <c r="D12" s="10" t="s">
        <v>21</v>
      </c>
      <c r="E12" s="10" t="s">
        <v>71</v>
      </c>
      <c r="F12" s="14" t="s">
        <v>72</v>
      </c>
      <c r="G12" s="10">
        <v>48.04</v>
      </c>
      <c r="H12" s="12" t="s">
        <v>24</v>
      </c>
      <c r="I12" s="10" t="s">
        <v>57</v>
      </c>
      <c r="J12" s="10" t="s">
        <v>73</v>
      </c>
      <c r="K12" s="11" t="s">
        <v>74</v>
      </c>
      <c r="L12" s="10" t="s">
        <v>28</v>
      </c>
      <c r="M12" s="11" t="s">
        <v>47</v>
      </c>
      <c r="N12" s="11">
        <v>2026</v>
      </c>
      <c r="O12" s="11" t="s">
        <v>36</v>
      </c>
      <c r="P12" s="11">
        <v>2026</v>
      </c>
      <c r="Q12" s="11" t="s">
        <v>71</v>
      </c>
    </row>
    <row r="13" s="3" customFormat="1" ht="171" customHeight="1" spans="1:17">
      <c r="A13" s="10">
        <v>10</v>
      </c>
      <c r="B13" s="10" t="s">
        <v>75</v>
      </c>
      <c r="C13" s="10" t="s">
        <v>41</v>
      </c>
      <c r="D13" s="10" t="s">
        <v>21</v>
      </c>
      <c r="E13" s="10" t="s">
        <v>76</v>
      </c>
      <c r="F13" s="14" t="s">
        <v>77</v>
      </c>
      <c r="G13" s="10">
        <v>20.18</v>
      </c>
      <c r="H13" s="12" t="s">
        <v>24</v>
      </c>
      <c r="I13" s="10" t="s">
        <v>57</v>
      </c>
      <c r="J13" s="10" t="s">
        <v>78</v>
      </c>
      <c r="K13" s="11" t="s">
        <v>79</v>
      </c>
      <c r="L13" s="10" t="s">
        <v>28</v>
      </c>
      <c r="M13" s="11" t="s">
        <v>47</v>
      </c>
      <c r="N13" s="11">
        <v>2026</v>
      </c>
      <c r="O13" s="11" t="s">
        <v>36</v>
      </c>
      <c r="P13" s="11">
        <v>2026</v>
      </c>
      <c r="Q13" s="11" t="s">
        <v>76</v>
      </c>
    </row>
    <row r="14" s="3" customFormat="1" ht="130" customHeight="1" spans="1:17">
      <c r="A14" s="10">
        <v>11</v>
      </c>
      <c r="B14" s="10" t="s">
        <v>80</v>
      </c>
      <c r="C14" s="10" t="s">
        <v>81</v>
      </c>
      <c r="D14" s="10" t="s">
        <v>21</v>
      </c>
      <c r="E14" s="10" t="s">
        <v>33</v>
      </c>
      <c r="F14" s="10" t="s">
        <v>82</v>
      </c>
      <c r="G14" s="10">
        <v>31.536</v>
      </c>
      <c r="H14" s="12" t="s">
        <v>24</v>
      </c>
      <c r="I14" s="10" t="s">
        <v>25</v>
      </c>
      <c r="J14" s="10" t="s">
        <v>26</v>
      </c>
      <c r="K14" s="11" t="s">
        <v>83</v>
      </c>
      <c r="L14" s="10" t="s">
        <v>28</v>
      </c>
      <c r="M14" s="11" t="s">
        <v>47</v>
      </c>
      <c r="N14" s="11">
        <v>2026</v>
      </c>
      <c r="O14" s="11" t="s">
        <v>36</v>
      </c>
      <c r="P14" s="11">
        <v>2026</v>
      </c>
      <c r="Q14" s="11" t="s">
        <v>25</v>
      </c>
    </row>
  </sheetData>
  <mergeCells count="2">
    <mergeCell ref="A1:Q1"/>
    <mergeCell ref="A3:B3"/>
  </mergeCells>
  <pageMargins left="0.751388888888889" right="0.751388888888889" top="1" bottom="1" header="0.5" footer="0.5"/>
  <pageSetup paperSize="9" scale="3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其他省直机关单位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2026第五批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2022-11-14T07:44:00Z</dcterms:created>
  <dcterms:modified xsi:type="dcterms:W3CDTF">2026-08-07T09:36:58Z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5645B1789D9947198DCD18A4BE03AA57</vt:lpwstr>
  </property>
  <property fmtid="{D5CDD505-2E9C-101B-9397-08002B2CF9AE}" pid="4" name="CalculationRule">
    <vt:i4>0</vt:i4>
  </property>
</Properties>
</file>