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<sst xmlns="http://schemas.openxmlformats.org/spreadsheetml/2006/main" count="89" uniqueCount="57">
  <si>
    <t>附件</t>
  </si>
  <si>
    <t>三亚市天涯区2025年财政衔接推进乡村振兴补助资金项目计划完成情况表</t>
  </si>
  <si>
    <t>序号</t>
  </si>
  <si>
    <t>计划文号</t>
  </si>
  <si>
    <t>项目名称</t>
  </si>
  <si>
    <t>施工单位
(合作企业)</t>
  </si>
  <si>
    <t>计划金额
（万元）</t>
  </si>
  <si>
    <t>是否完工</t>
  </si>
  <si>
    <t>已报帐金额
（万元）</t>
  </si>
  <si>
    <t>其中</t>
  </si>
  <si>
    <t>绩效目标实现情况</t>
  </si>
  <si>
    <t>联农带农富农情况</t>
  </si>
  <si>
    <t>财政衔接资金
（万元）</t>
  </si>
  <si>
    <t>统筹整合资金
（万元）</t>
  </si>
  <si>
    <t>其他自筹资金
（万元）</t>
  </si>
  <si>
    <t>天委农办
〔2025〕52号</t>
  </si>
  <si>
    <t>南果农产品冷链集配中心项目</t>
  </si>
  <si>
    <t>三亚南果实业有限公司</t>
  </si>
  <si>
    <t>是</t>
  </si>
  <si>
    <t>1.冷库建设规模≥3933平方米；2.项目合作期限=3年；3.带动增加村集体全年总收入≥20万元；4.增加就业人次≥100人；5.受益人口满意度≥90%。</t>
  </si>
  <si>
    <t>收益分红、就业务工、订单联结</t>
  </si>
  <si>
    <t>三亚市天涯区脱贫户及监测户产业扶持奖励项目</t>
  </si>
  <si>
    <t>\</t>
  </si>
  <si>
    <t>1.奖励脱贫户及监测户人数约274人；
2.补贴发放准确率=100%；
3.受益人口满意度≥90%。</t>
  </si>
  <si>
    <t>其他</t>
  </si>
  <si>
    <t>三亚热带鱼保种育种项目</t>
  </si>
  <si>
    <t>三亚蓝创海洋投资有限公司</t>
  </si>
  <si>
    <t xml:space="preserve">
1.项目合作期限=10年；
2.带动增加村集体全年总收入≥19万元；
3.年收益率≥4%（1-5年4%，6-10年按0.5%依次逐年递增）；
4.增加就业人次≥15人次；
5.受益人口满意度≥90%</t>
  </si>
  <si>
    <t>收益分红、就业务工、技术指导</t>
  </si>
  <si>
    <t>三亚佳翔农产品加工分拣仓储区项目</t>
  </si>
  <si>
    <t>海南佳翔实业有限公司</t>
  </si>
  <si>
    <t>1.建设规模≥9000平方米；
2.项目合作期限=10年；
3.带动增加村集体全年总收入≥100万元；
4.年收益率=5%；
5.增加就业人≥15人；
6.受益人口满意度≥90%</t>
  </si>
  <si>
    <t>海南优旗南岛榴莲种植产业项目</t>
  </si>
  <si>
    <t>海南省鸿翔农业优旗投资有限公司</t>
  </si>
  <si>
    <t>1.种植规模≥400亩；
2.项目合作期限=10年；
3.年收益率≥4%（1-5年4%，6-10年按0.5%依次逐年递增）；
4.增加就业人次≥300人次；
5.受益人口满意度≥90%</t>
  </si>
  <si>
    <t>扎南绿壳蛋鸡养殖基地仓储配套工程项目</t>
  </si>
  <si>
    <t>海南源创建筑工程有限公司</t>
  </si>
  <si>
    <t>已完成：1.新建有机肥仓储中心1间210㎡；2.新建挡土墙总长37m；3.一层门式钢架仓库210㎡。</t>
  </si>
  <si>
    <t>土地流转、项目租金、就业务工</t>
  </si>
  <si>
    <t>三亚市天涯区红塘村委会文昌小组村内道路硬板化工程</t>
  </si>
  <si>
    <t>海南乾城建筑工程有限公司</t>
  </si>
  <si>
    <t>已完成：1.硬化道路长度约3292m，宽度为2.5-3.5m；
2.拆除原涵洞，重建两座长4m净跨径75cm圆管涵。</t>
  </si>
  <si>
    <t>三亚市天涯区扎南、立新、抱龙等5个村委会农村公路水毁建设工程项目</t>
  </si>
  <si>
    <t>元润建设工程有限公司</t>
  </si>
  <si>
    <t>已完成修复农村公路10个隐患点。</t>
  </si>
  <si>
    <t>天涯区立新村委会扎逸小组森林防火巡护车道工程项目</t>
  </si>
  <si>
    <t>海南城乾水利建设有限公司</t>
  </si>
  <si>
    <t>已完成：1.道路硬化长度937.8米；
2.路基防护档土墙1156米；
3.波形护栏436米。</t>
  </si>
  <si>
    <t>三亚市天涯区扎南红星村道路建设工程</t>
  </si>
  <si>
    <t>海南启建建筑程有限公司</t>
  </si>
  <si>
    <t>已完成修建道路长度≥249m</t>
  </si>
  <si>
    <t>三亚市天涯区台风“潭美”台楼村等农村公路水毁应急修复工程</t>
  </si>
  <si>
    <t>中天宇建设集团有公司</t>
  </si>
  <si>
    <t>已完成：1.硬化道路长度≥350㎡；
2.挡土墙长度≥227米；
3.修建涵洞≥1座；
4.居民出行平均缩短时间≥0.5小时。</t>
  </si>
  <si>
    <t>三亚市天涯区2025年就业补助资金扶持项目</t>
  </si>
  <si>
    <t>通过公益性岗位安置就业困难人员，提高农村低收入人员生活水平，带动就业创业不少于1344人。乡村公益性岗位补贴原则上不低于当地农村居民最低生活保障标准，最高不超过当地最低工资标准的80%，即1608元。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</si>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</sst>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90" zoomScaleNormal="90" workbookViewId="0">
      <pane ySplit="4" topLeftCell="A14" activePane="bottomLeft" state="frozen"/>
      <selection/>
      <selection pane="bottomLeft" activeCell="F5" sqref="F5"/>
    </sheetView>
  </sheetViews>
  <sheetFormatPr defaultColWidth="9" defaultRowHeight="13.5"/>
  <cols>
    <col min="2" max="2" width="15.625" customWidth="1"/>
    <col min="3" max="3" width="27" customWidth="1"/>
    <col min="4" max="4" width="21.125" customWidth="1"/>
    <col min="5" max="5" width="12.5" customWidth="1"/>
    <col min="6" max="6" width="12.75" customWidth="1"/>
    <col min="7" max="7" width="15.625" customWidth="1"/>
    <col min="8" max="8" width="13.75" customWidth="1"/>
    <col min="9" max="9" width="14.1666666666667" customWidth="1"/>
    <col min="10" max="10" width="13.875" customWidth="1"/>
    <col min="11" max="11" width="29.625" customWidth="1"/>
    <col min="12" max="12" width="18.125" customWidth="1"/>
    <col min="14" max="14" width="23.475" customWidth="1"/>
  </cols>
  <sheetData>
    <row r="1" ht="24" customHeight="1" spans="1:1">
      <c r="A1" t="s">
        <v>0</v>
      </c>
    </row>
    <row r="2" ht="41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2" customHeight="1" spans="1:12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2"/>
      <c r="J3" s="2"/>
      <c r="K3" s="11" t="s">
        <v>10</v>
      </c>
      <c r="L3" s="2" t="s">
        <v>11</v>
      </c>
    </row>
    <row r="4" ht="59" customHeight="1" spans="1:12">
      <c r="A4" s="2"/>
      <c r="B4" s="2"/>
      <c r="C4" s="2"/>
      <c r="D4" s="2"/>
      <c r="E4" s="2"/>
      <c r="F4" s="2"/>
      <c r="G4" s="2"/>
      <c r="H4" s="3" t="s">
        <v>12</v>
      </c>
      <c r="I4" s="3" t="s">
        <v>13</v>
      </c>
      <c r="J4" s="3" t="s">
        <v>14</v>
      </c>
      <c r="K4" s="12"/>
      <c r="L4" s="2"/>
    </row>
    <row r="5" ht="150" customHeight="1" spans="1:12">
      <c r="A5" s="4">
        <v>1</v>
      </c>
      <c r="B5" s="5" t="s">
        <v>15</v>
      </c>
      <c r="C5" s="5" t="s">
        <v>16</v>
      </c>
      <c r="D5" s="5" t="s">
        <v>17</v>
      </c>
      <c r="E5" s="5">
        <v>579</v>
      </c>
      <c r="F5" s="5" t="s">
        <v>18</v>
      </c>
      <c r="G5" s="5">
        <v>579</v>
      </c>
      <c r="H5" s="5">
        <v>579</v>
      </c>
      <c r="I5" s="5">
        <v>0</v>
      </c>
      <c r="J5" s="5">
        <v>0</v>
      </c>
      <c r="K5" s="5" t="s">
        <v>19</v>
      </c>
      <c r="L5" s="5" t="s">
        <v>20</v>
      </c>
    </row>
    <row r="6" ht="127" customHeight="1" spans="1:12">
      <c r="A6" s="4">
        <v>2</v>
      </c>
      <c r="B6" s="5" t="s">
        <v>15</v>
      </c>
      <c r="C6" s="5" t="s">
        <v>21</v>
      </c>
      <c r="D6" s="5" t="s">
        <v>22</v>
      </c>
      <c r="E6" s="5">
        <v>75</v>
      </c>
      <c r="F6" s="5" t="s">
        <v>18</v>
      </c>
      <c r="G6" s="5">
        <v>75</v>
      </c>
      <c r="H6" s="5">
        <v>75</v>
      </c>
      <c r="I6" s="5">
        <v>0</v>
      </c>
      <c r="J6" s="5">
        <v>0</v>
      </c>
      <c r="K6" s="5" t="s">
        <v>23</v>
      </c>
      <c r="L6" s="5" t="s">
        <v>24</v>
      </c>
    </row>
    <row r="7" ht="168" customHeight="1" spans="1:12">
      <c r="A7" s="4">
        <v>3</v>
      </c>
      <c r="B7" s="5" t="s">
        <v>15</v>
      </c>
      <c r="C7" s="5" t="s">
        <v>25</v>
      </c>
      <c r="D7" s="6" t="s">
        <v>26</v>
      </c>
      <c r="E7" s="5">
        <v>487</v>
      </c>
      <c r="F7" s="5" t="s">
        <v>18</v>
      </c>
      <c r="G7" s="5">
        <v>487</v>
      </c>
      <c r="H7" s="5">
        <v>487</v>
      </c>
      <c r="I7" s="5">
        <v>0</v>
      </c>
      <c r="J7" s="5">
        <v>0</v>
      </c>
      <c r="K7" s="5" t="s">
        <v>27</v>
      </c>
      <c r="L7" s="5" t="s">
        <v>28</v>
      </c>
    </row>
    <row r="8" ht="115" customHeight="1" spans="1:12">
      <c r="A8" s="4">
        <v>4</v>
      </c>
      <c r="B8" s="5" t="s">
        <v>15</v>
      </c>
      <c r="C8" s="5" t="s">
        <v>29</v>
      </c>
      <c r="D8" s="5" t="s">
        <v>30</v>
      </c>
      <c r="E8" s="5">
        <v>1838</v>
      </c>
      <c r="F8" s="5" t="s">
        <v>18</v>
      </c>
      <c r="G8" s="5">
        <v>1838</v>
      </c>
      <c r="H8" s="5">
        <v>1838</v>
      </c>
      <c r="I8" s="5">
        <v>0</v>
      </c>
      <c r="J8" s="5">
        <v>0</v>
      </c>
      <c r="K8" s="5" t="s">
        <v>31</v>
      </c>
      <c r="L8" s="5" t="s">
        <v>28</v>
      </c>
    </row>
    <row r="9" ht="129" customHeight="1" spans="1:12">
      <c r="A9" s="4">
        <v>5</v>
      </c>
      <c r="B9" s="5" t="s">
        <v>15</v>
      </c>
      <c r="C9" s="5" t="s">
        <v>32</v>
      </c>
      <c r="D9" s="6" t="s">
        <v>33</v>
      </c>
      <c r="E9" s="5">
        <v>89</v>
      </c>
      <c r="F9" s="5" t="s">
        <v>18</v>
      </c>
      <c r="G9" s="5">
        <v>89</v>
      </c>
      <c r="H9" s="5">
        <v>89</v>
      </c>
      <c r="I9" s="5">
        <v>0</v>
      </c>
      <c r="J9" s="5">
        <v>0</v>
      </c>
      <c r="K9" s="5" t="s">
        <v>34</v>
      </c>
      <c r="L9" s="5" t="s">
        <v>28</v>
      </c>
    </row>
    <row r="10" ht="127" customHeight="1" spans="1:12">
      <c r="A10" s="4">
        <v>6</v>
      </c>
      <c r="B10" s="5" t="s">
        <v>15</v>
      </c>
      <c r="C10" s="5" t="s">
        <v>35</v>
      </c>
      <c r="D10" s="6" t="s">
        <v>36</v>
      </c>
      <c r="E10" s="5">
        <v>20</v>
      </c>
      <c r="F10" s="5" t="s">
        <v>18</v>
      </c>
      <c r="G10" s="5">
        <v>20</v>
      </c>
      <c r="H10" s="5">
        <v>20</v>
      </c>
      <c r="I10" s="5">
        <v>0</v>
      </c>
      <c r="J10" s="5">
        <v>0</v>
      </c>
      <c r="K10" s="5" t="s">
        <v>37</v>
      </c>
      <c r="L10" s="5" t="s">
        <v>38</v>
      </c>
    </row>
    <row r="11" ht="106" customHeight="1" spans="1:12">
      <c r="A11" s="4">
        <v>7</v>
      </c>
      <c r="B11" s="5" t="s">
        <v>15</v>
      </c>
      <c r="C11" s="5" t="s">
        <v>39</v>
      </c>
      <c r="D11" s="5" t="s">
        <v>40</v>
      </c>
      <c r="E11" s="5">
        <v>113</v>
      </c>
      <c r="F11" s="5" t="s">
        <v>18</v>
      </c>
      <c r="G11" s="5">
        <v>113</v>
      </c>
      <c r="H11" s="5">
        <v>113</v>
      </c>
      <c r="I11" s="5">
        <v>0</v>
      </c>
      <c r="J11" s="5">
        <v>0</v>
      </c>
      <c r="K11" s="5" t="s">
        <v>41</v>
      </c>
      <c r="L11" s="5" t="s">
        <v>24</v>
      </c>
    </row>
    <row r="12" ht="168" customHeight="1" spans="1:12">
      <c r="A12" s="4">
        <v>8</v>
      </c>
      <c r="B12" s="5" t="s">
        <v>15</v>
      </c>
      <c r="C12" s="5" t="s">
        <v>42</v>
      </c>
      <c r="D12" s="5" t="s">
        <v>43</v>
      </c>
      <c r="E12" s="5">
        <v>78</v>
      </c>
      <c r="F12" s="5" t="s">
        <v>18</v>
      </c>
      <c r="G12" s="5">
        <v>78</v>
      </c>
      <c r="H12" s="5">
        <v>78</v>
      </c>
      <c r="I12" s="5">
        <v>0</v>
      </c>
      <c r="J12" s="5">
        <v>0</v>
      </c>
      <c r="K12" s="5" t="s">
        <v>44</v>
      </c>
      <c r="L12" s="5" t="s">
        <v>24</v>
      </c>
    </row>
    <row r="13" ht="168" customHeight="1" spans="1:12">
      <c r="A13" s="4">
        <v>9</v>
      </c>
      <c r="B13" s="5" t="s">
        <v>15</v>
      </c>
      <c r="C13" s="5" t="s">
        <v>45</v>
      </c>
      <c r="D13" s="5" t="s">
        <v>46</v>
      </c>
      <c r="E13" s="5">
        <v>145</v>
      </c>
      <c r="F13" s="5" t="s">
        <v>18</v>
      </c>
      <c r="G13" s="5">
        <v>145</v>
      </c>
      <c r="H13" s="5">
        <v>145</v>
      </c>
      <c r="I13" s="5">
        <v>0</v>
      </c>
      <c r="J13" s="5">
        <v>0</v>
      </c>
      <c r="K13" s="5" t="s">
        <v>47</v>
      </c>
      <c r="L13" s="5" t="s">
        <v>24</v>
      </c>
    </row>
    <row r="14" ht="112" customHeight="1" spans="1:12">
      <c r="A14" s="4">
        <v>10</v>
      </c>
      <c r="B14" s="5" t="s">
        <v>15</v>
      </c>
      <c r="C14" s="5" t="s">
        <v>48</v>
      </c>
      <c r="D14" s="5" t="s">
        <v>49</v>
      </c>
      <c r="E14" s="5">
        <v>15</v>
      </c>
      <c r="F14" s="5" t="s">
        <v>18</v>
      </c>
      <c r="G14" s="5">
        <v>15</v>
      </c>
      <c r="H14" s="5">
        <v>15</v>
      </c>
      <c r="I14" s="5" t="s">
        <v>22</v>
      </c>
      <c r="J14" s="5">
        <v>0</v>
      </c>
      <c r="K14" s="5" t="s">
        <v>50</v>
      </c>
      <c r="L14" s="5" t="s">
        <v>24</v>
      </c>
    </row>
    <row r="15" ht="112" customHeight="1" spans="1:12">
      <c r="A15" s="4">
        <v>11</v>
      </c>
      <c r="B15" s="5" t="s">
        <v>15</v>
      </c>
      <c r="C15" s="5" t="s">
        <v>51</v>
      </c>
      <c r="D15" s="5" t="s">
        <v>52</v>
      </c>
      <c r="E15" s="5">
        <v>100</v>
      </c>
      <c r="F15" s="5" t="s">
        <v>18</v>
      </c>
      <c r="G15" s="5">
        <v>100</v>
      </c>
      <c r="H15" s="5">
        <v>100</v>
      </c>
      <c r="I15" s="5">
        <v>0</v>
      </c>
      <c r="J15" s="5">
        <v>0</v>
      </c>
      <c r="K15" s="5" t="s">
        <v>53</v>
      </c>
      <c r="L15" s="5" t="s">
        <v>24</v>
      </c>
    </row>
    <row r="16" ht="168" customHeight="1" spans="1:14">
      <c r="A16" s="4">
        <v>12</v>
      </c>
      <c r="B16" s="5" t="s">
        <v>15</v>
      </c>
      <c r="C16" s="5" t="s">
        <v>54</v>
      </c>
      <c r="D16" s="5" t="s">
        <v>22</v>
      </c>
      <c r="E16" s="5">
        <v>150</v>
      </c>
      <c r="F16" s="5" t="s">
        <v>18</v>
      </c>
      <c r="G16" s="5">
        <v>150</v>
      </c>
      <c r="H16" s="5">
        <v>150</v>
      </c>
      <c r="I16" s="5">
        <v>0</v>
      </c>
      <c r="J16" s="5">
        <v>0</v>
      </c>
      <c r="K16" s="5" t="s">
        <v>55</v>
      </c>
      <c r="L16" s="5" t="s">
        <v>24</v>
      </c>
      <c r="N16" s="13"/>
    </row>
    <row r="17" ht="35" customHeight="1" spans="1:12">
      <c r="A17" s="4"/>
      <c r="B17" s="7" t="s">
        <v>56</v>
      </c>
      <c r="C17" s="8"/>
      <c r="D17" s="9"/>
      <c r="E17" s="4">
        <f>SUM(E5:E16)</f>
        <v>3689</v>
      </c>
      <c r="F17" s="10"/>
      <c r="G17" s="4">
        <f>SUM(G5:G16)</f>
        <v>3689</v>
      </c>
      <c r="H17" s="4">
        <f>SUM(H5:H16)</f>
        <v>3689</v>
      </c>
      <c r="I17" s="10"/>
      <c r="J17" s="4"/>
      <c r="K17" s="4"/>
      <c r="L17" s="10"/>
    </row>
  </sheetData>
  <mergeCells count="12">
    <mergeCell ref="A2:L2"/>
    <mergeCell ref="H3:J3"/>
    <mergeCell ref="B17:D17"/>
    <mergeCell ref="A3:A4"/>
    <mergeCell ref="B3:B4"/>
    <mergeCell ref="C3:C4"/>
    <mergeCell ref="D3:D4"/>
    <mergeCell ref="E3:E4"/>
    <mergeCell ref="F3:F4"/>
    <mergeCell ref="G3:G4"/>
    <mergeCell ref="K3:K4"/>
    <mergeCell ref="L3:L4"/>
  </mergeCells>
  <pageMargins left="0.700694444444445" right="0.700694444444445" top="0.432638888888889" bottom="0.275" header="0.298611111111111" footer="0.298611111111111"/>
  <pageSetup paperSize="9" scale="65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2006-09-13T11:21:00Z</dcterms:created>
  <dcterms:modified xsi:type="dcterms:W3CDTF">2025-12-30T12:20:01Z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