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<sst xmlns="http://schemas.openxmlformats.org/spreadsheetml/2006/main" count="19" uniqueCount="19">
  <si>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三亚市 2025年度南繁核心区供地农民补贴公示表</t>
  </si>
  <si>
    <t xml:space="preserve">                                                                                                填报日期：2025年 6 月 30 日</t>
  </si>
  <si>
    <t>单位名称</t>
  </si>
  <si>
    <t>组织机构代码证</t>
  </si>
  <si>
    <t>供地面积（亩）</t>
  </si>
  <si>
    <t>补贴标准（元/亩）</t>
  </si>
  <si>
    <t>补贴金额（元）</t>
  </si>
  <si>
    <t>银行账号信息</t>
  </si>
  <si>
    <t>联系人及电话</t>
  </si>
  <si>
    <t>南繁单位名称</t>
  </si>
  <si>
    <t>备注</t>
  </si>
  <si>
    <t>三亚市热带农业科学研究院</t>
  </si>
  <si>
    <t>12460200069674126P</t>
  </si>
  <si>
    <t>林樱桃</t>
  </si>
  <si>
    <t>河北省农林科学院（66.5亩）、沈阳市农业科学院（23亩）、三亚市热带农业科学研究院（187.5亩）</t>
  </si>
  <si>
    <t>合计</t>
  </si>
  <si>
    <r>
      <rPr>
        <sz val="12"/>
        <color rgb="FF000000"/>
        <rFont val="宋体"/>
        <charset val="134"/>
        <scheme val="minor"/>
      </rPr>
      <t xml:space="preserve">备注： 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宋体"/>
        <charset val="134"/>
      </rPr>
      <t>补贴标准为</t>
    </r>
    <r>
      <rPr>
        <sz val="12"/>
        <color rgb="FF000000"/>
        <rFont val="宋体"/>
        <charset val="134"/>
        <scheme val="minor"/>
      </rPr>
      <t>594.58</t>
    </r>
    <r>
      <rPr>
        <sz val="12"/>
        <color rgb="FF000000"/>
        <rFont val="宋体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  <scheme val="minor"/>
      </rPr>
      <t>（亩·年）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宋体"/>
        <charset val="134"/>
      </rPr>
      <t>表格内容填写后原则上不得涂改，如确需涂改，应由涂改人在涂改处旁签名、按手印确认。</t>
    </r>
  </si>
  <si>
    <t xml:space="preserve"> </t>
  </si>
  <si>
    <r>
      <rPr>
        <sz val="12"/>
        <color rgb="FF000000"/>
        <rFont val="宋体"/>
        <charset val="134"/>
        <scheme val="minor"/>
      </rPr>
      <t>填表人：           单位负责人（签章</t>
    </r>
    <r>
      <rPr>
        <sz val="12"/>
        <color rgb="FF000000"/>
        <rFont val="宋体"/>
        <charset val="134"/>
      </rPr>
      <t>）：                区农业农村局（签章）：                     市农业农村局（签章）：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</si>
</sst>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1.5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0.5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5" sqref="F5:F7"/>
    </sheetView>
  </sheetViews>
  <sheetFormatPr defaultColWidth="9" defaultRowHeight="13.5"/>
  <cols>
    <col min="1" max="1" width="17.5" customWidth="1"/>
    <col min="2" max="2" width="23.625" customWidth="1"/>
    <col min="3" max="3" width="10.625" customWidth="1"/>
    <col min="4" max="4" width="10.125" customWidth="1"/>
    <col min="5" max="5" width="13.125" customWidth="1"/>
    <col min="6" max="6" width="20.375" customWidth="1"/>
    <col min="7" max="7" width="10.625" customWidth="1"/>
    <col min="8" max="8" width="21.37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9" customHeight="1" spans="1:9">
      <c r="A3" s="2"/>
      <c r="B3" s="2"/>
      <c r="C3" s="2"/>
      <c r="D3" s="2"/>
      <c r="E3" s="2"/>
      <c r="F3" s="2"/>
      <c r="G3" s="2"/>
      <c r="H3" s="2"/>
      <c r="I3" s="2"/>
    </row>
    <row r="4" ht="78" customHeight="1" spans="1:9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ht="114" customHeight="1" spans="1:9">
      <c r="A5" s="5" t="s">
        <v>11</v>
      </c>
      <c r="B5" s="5" t="s">
        <v>12</v>
      </c>
      <c r="C5" s="5">
        <v>277</v>
      </c>
      <c r="D5" s="6">
        <v>594.58</v>
      </c>
      <c r="E5" s="5">
        <f>ROUND(C5*D5,2)</f>
        <v>164698.66</v>
      </c>
      <c r="F5" s="5"/>
      <c r="G5" s="5" t="s">
        <v>13</v>
      </c>
      <c r="H5" s="5" t="s">
        <v>14</v>
      </c>
      <c r="I5" s="11"/>
    </row>
    <row r="6" ht="5" customHeight="1" spans="1:9">
      <c r="A6" s="5"/>
      <c r="B6" s="5"/>
      <c r="C6" s="5"/>
      <c r="D6" s="7"/>
      <c r="E6" s="5"/>
      <c r="F6" s="5"/>
      <c r="G6" s="5"/>
      <c r="H6" s="5"/>
      <c r="I6" s="11"/>
    </row>
    <row r="7" ht="45" customHeight="1" spans="1:9">
      <c r="A7" s="5"/>
      <c r="B7" s="5"/>
      <c r="C7" s="5"/>
      <c r="D7" s="8"/>
      <c r="E7" s="5"/>
      <c r="F7" s="5"/>
      <c r="G7" s="5"/>
      <c r="H7" s="5"/>
      <c r="I7" s="11"/>
    </row>
    <row r="8" ht="57" customHeight="1" spans="1:9">
      <c r="A8" s="5" t="s">
        <v>15</v>
      </c>
      <c r="B8" s="5"/>
      <c r="C8" s="5">
        <f>SUM(C5)</f>
        <v>277</v>
      </c>
      <c r="D8" s="9"/>
      <c r="E8" s="10">
        <f>SUM(E5)</f>
        <v>164698.66</v>
      </c>
      <c r="F8" s="11"/>
      <c r="G8" s="11"/>
      <c r="H8" s="11"/>
      <c r="I8" s="11"/>
    </row>
    <row r="9" ht="15.75" spans="1:1">
      <c r="A9" s="2" t="s">
        <v>16</v>
      </c>
    </row>
    <row r="10" spans="1:1">
      <c r="A10" s="12" t="s">
        <v>17</v>
      </c>
    </row>
    <row r="11" ht="14.25" spans="1:1">
      <c r="A11" s="2" t="s">
        <v>18</v>
      </c>
    </row>
  </sheetData>
  <mergeCells count="12">
    <mergeCell ref="A1:I1"/>
    <mergeCell ref="A8:B8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2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2024-07-24T07:32:00Z</dcterms:created>
  <dcterms:modified xsi:type="dcterms:W3CDTF">2025-06-30T03:49:39Z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