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<sst xmlns="http://schemas.openxmlformats.org/spreadsheetml/2006/main" count="19" uniqueCount="17">
  <si>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三亚市天涯区2025年水蛟村民委员会南繁核心区供地补贴村集体公示表</t>
  </si>
  <si>
    <t xml:space="preserve">                   填报单位：三亚市天涯区农业农村局</t>
  </si>
  <si>
    <t xml:space="preserve">  填报日期：2025年6月30日</t>
  </si>
  <si>
    <t>村委会</t>
  </si>
  <si>
    <t>面积（亩）</t>
  </si>
  <si>
    <t>补贴标准（元/亩）</t>
  </si>
  <si>
    <t>发放金额（元）</t>
  </si>
  <si>
    <t>银行账号</t>
  </si>
  <si>
    <t>开户行</t>
  </si>
  <si>
    <t>备注</t>
  </si>
  <si>
    <t>三亚市天涯区水蛟村民委员会</t>
  </si>
  <si>
    <t>水蛟白鸡小组</t>
  </si>
  <si>
    <t>水蛟上乙小组</t>
  </si>
  <si>
    <t>水蛟下乙小组</t>
  </si>
  <si>
    <t>合计</t>
  </si>
  <si>
    <t>备注：1、补贴标准为594.58元/（亩·年）；2、表格内容填写后原则上不得涂改，如确实需涂改，应由涂改人在涂改处旁签字、按手印确认。</t>
  </si>
  <si>
    <t xml:space="preserve">   填表人：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</si>
</sst>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6" sqref="K6"/>
    </sheetView>
  </sheetViews>
  <sheetFormatPr defaultColWidth="9" defaultRowHeight="14.25"/>
  <cols>
    <col min="1" max="1" width="16" style="1" customWidth="1"/>
    <col min="2" max="3" width="11.875" style="1" customWidth="1"/>
    <col min="4" max="4" width="10.625" style="1" customWidth="1"/>
    <col min="5" max="5" width="22.875" style="1" customWidth="1"/>
    <col min="6" max="6" width="24.375" style="1" customWidth="1"/>
    <col min="7" max="7" width="21.875" style="1" customWidth="1"/>
    <col min="8" max="8" width="10.375" style="1"/>
    <col min="9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/>
      <c r="C2" s="4"/>
      <c r="D2" s="4"/>
      <c r="E2" s="4"/>
      <c r="F2" s="4" t="s">
        <v>2</v>
      </c>
      <c r="G2" s="4"/>
    </row>
    <row r="3" s="1" customFormat="1" ht="52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</row>
    <row r="4" s="1" customFormat="1" ht="42" customHeight="1" spans="1:7">
      <c r="A4" s="7" t="s">
        <v>10</v>
      </c>
      <c r="B4" s="8">
        <v>15.75</v>
      </c>
      <c r="C4" s="8">
        <v>594.58</v>
      </c>
      <c r="D4" s="6">
        <f>ROUND(B4*C4,2)</f>
        <v>9364.64</v>
      </c>
      <c r="E4" s="9"/>
      <c r="F4" s="6"/>
      <c r="G4" s="6" t="s">
        <v>11</v>
      </c>
    </row>
    <row r="5" s="1" customFormat="1" ht="51" customHeight="1" spans="1:7">
      <c r="A5" s="7" t="s">
        <v>10</v>
      </c>
      <c r="B5" s="10">
        <v>10.58</v>
      </c>
      <c r="C5" s="8">
        <v>594.58</v>
      </c>
      <c r="D5" s="6">
        <f>ROUND(B5*C5,2)</f>
        <v>6290.66</v>
      </c>
      <c r="E5" s="11"/>
      <c r="F5" s="6"/>
      <c r="G5" s="6" t="s">
        <v>12</v>
      </c>
    </row>
    <row r="6" s="1" customFormat="1" ht="57" customHeight="1" spans="1:7">
      <c r="A6" s="7" t="s">
        <v>10</v>
      </c>
      <c r="B6" s="10">
        <v>10.32</v>
      </c>
      <c r="C6" s="8">
        <v>594.58</v>
      </c>
      <c r="D6" s="6">
        <f>ROUND(B6*C6,2)</f>
        <v>6136.07</v>
      </c>
      <c r="E6" s="11"/>
      <c r="F6" s="6"/>
      <c r="G6" s="6" t="s">
        <v>13</v>
      </c>
    </row>
    <row r="7" s="1" customFormat="1" ht="48" customHeight="1" spans="1:7">
      <c r="A7" s="12" t="s">
        <v>14</v>
      </c>
      <c r="B7" s="12">
        <f>SUM(B4:B6)</f>
        <v>36.65</v>
      </c>
      <c r="C7" s="8"/>
      <c r="D7" s="6">
        <f>SUM(D4:D6)</f>
        <v>21791.37</v>
      </c>
      <c r="E7" s="13"/>
      <c r="F7" s="13"/>
      <c r="G7" s="13"/>
    </row>
    <row r="8" s="2" customFormat="1" ht="25" customHeight="1" spans="1:9">
      <c r="A8" s="1" t="s">
        <v>15</v>
      </c>
      <c r="B8" s="1"/>
      <c r="C8" s="1"/>
      <c r="D8" s="14"/>
      <c r="E8" s="14"/>
      <c r="F8" s="1"/>
      <c r="G8" s="15"/>
      <c r="H8" s="1"/>
      <c r="I8" s="1"/>
    </row>
    <row r="9" s="1" customFormat="1" spans="1:7">
      <c r="A9" s="1" t="s">
        <v>16</v>
      </c>
      <c r="D9" s="14"/>
      <c r="E9" s="14"/>
      <c r="G9" s="15"/>
    </row>
  </sheetData>
  <mergeCells count="3">
    <mergeCell ref="A1:G1"/>
    <mergeCell ref="A8:I8"/>
    <mergeCell ref="A9:I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2024-07-24T07:18:00Z</dcterms:created>
  <dcterms:modified xsi:type="dcterms:W3CDTF">2025-06-30T03:46:15Z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