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专项债券资金绩效目标自评表" sheetId="1" r:id="rId1"/>
  </sheets>
  <definedNames>
    <definedName name="_xlnm.Print_Area" localSheetId="0">专项债券资金绩效目标自评表!$A$1:$L$33</definedName>
  </definedNames>
  <calcPr calcId="144525"/>
</workbook>
</file>

<file path=xl/sharedStrings.xml><?xml version="1.0" encoding="utf-8"?>
<sst xmlns="http://schemas.openxmlformats.org/spreadsheetml/2006/main" count="80" uniqueCount="71">
  <si>
    <t>附件1</t>
  </si>
  <si>
    <t>专项债券资金绩效目标自评表</t>
  </si>
  <si>
    <t>（2022年度）</t>
  </si>
  <si>
    <t>专项债券资金项目名称</t>
  </si>
  <si>
    <t>三亚市天涯区高峰医院建设项目</t>
  </si>
  <si>
    <t>中央主管部门</t>
  </si>
  <si>
    <t>地方主管部门</t>
  </si>
  <si>
    <t>三亚市天涯区人民政府</t>
  </si>
  <si>
    <t>资金使用单位</t>
  </si>
  <si>
    <t>三亚市天涯区卫生健康委员会</t>
  </si>
  <si>
    <t>资金情况
（万元）</t>
  </si>
  <si>
    <t>全年预算数（A）</t>
  </si>
  <si>
    <t>全年执行数（B）</t>
  </si>
  <si>
    <t>预算执行率（B/A)</t>
  </si>
  <si>
    <t>分值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</si>
  <si>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</si>
  <si>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</si>
  <si>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</si>
  <si>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</si>
  <si>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</si>
  <si>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</si>
  <si>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</si>
  <si>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</si>
  <si>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拟完成：一、土建、装修部分： 1、康复综合楼铝合金门窗完成80%，外墙涂料完成，地砖安装20%；栏杆安装95%；天棚工程30%，康复楼天棚吊顶线木饰条安装95%，康复楼室内涂料工程95%、康复楼地墙铺贴25%；2、门诊楼外墙涂料完成98%，地砖安装90%，园林绿化屋面完成80%，栏杆安装完成，天棚工程60%，室内涂料90%；门诊楼墙砖90%、楼梯砖铺设95%；3、住院楼外墙涂料完成98%，门窗工程50%，地砖安装20%，栏杆工程完成100%，室内装修墙体30%，天棚工程30%；住院楼天棚吊顶线木饰条安装90%,住院楼涂料40%；4、行政综合楼门窗工程完成50%，地砖安装98%，栏杆安装完成，扶手安装100%，天棚工程60%，室内装修墙体95%,室内涂料95%；5、室外顶板清理、挡墙防水施工100%。反坎浇筑5个，防水保护层完成100%，地下室顶板防水铺贴100% ；6、室外管网-挡土墙、进度80%，围墙现已开挖完成，室外所有测量标高放线已完成。进度80%；7、所有楼栋卫生间病房洗手台制作生产中；8、弱电进场穿线地下室100%。空调班组进场敷设管道；9、行政楼房间门成品已进场安装完成95%；10、电梯门套订制加工、预计下周末安装，喇叭口制作中 ；11、行政楼区域清运回填、管网工作30%，管网管材全部进场。二、水电、设备安装部分：1、高低压配电设备进场100%,电缆60%；地下水泵房设备安装进场25%；2、门诊综合楼给水系统完成80%，二次装修水电预埋安装完成95%，暖通设备安装完成90%，弱电预埋100%，消防管道敷设完成喷淋系统打压完成100%；3、行政综合楼二次装修水电预埋安装完成100%，暖通设备安装完成95%，弱电预埋100%，消防管道敷设完成喷淋系统打压完成100%；4、住院楼消防排烟风管90%，消防管道敷设完成喷淋系统打压完成100%，弱电桥架安装100%， 二次装修水电预埋安装完成100%，弱电预埋100%；5、康复综合楼通风管道安装80%，暖通设备安装60%，消防管道敷设完成喷淋系统打压完成100%、二次装修水电预埋安装完成100%，弱电桥架100%，弱电预埋管安装90%；</t>
  </si>
  <si>
    <t>一、土建、装修部分： 1、康复综合楼铝合金门窗完成80%，外墙涂料完成，地砖安装20%；栏杆安装95%；天棚工程30%，康复楼天棚吊顶线木饰条安装95%，康复楼室内涂料工程95%、康复楼地墙铺贴25%；2、门诊楼外墙涂料完成98%，地砖安装90%，园林绿化屋面完成80%，栏杆安装完成，天棚工程60%，室内涂料90%；门诊楼墙砖90%、楼梯砖铺设95%；3、住院楼外墙涂料完成98%，门窗工程50%，地砖安装20%，栏杆工程完成100%，室内装修墙体30%，天棚工程30%；住院楼天棚吊顶线木饰条安装90%,住院楼涂料40%；4、行政综合楼门窗工程完成50%，地砖安装98%，栏杆安装完成，扶手安装100%，天棚工程60%，室内装修墙体95%,室内涂料95%；5、室外顶板清理、挡墙防水施工100%。反坎浇筑5个，防水保护层完成100%，地下室顶板防水铺贴100% ；6、室外管网-挡土墙、进度80%，围墙现已开挖完成，室外所有测量标高放线已完成。进度80%；7、所有楼栋卫生间病房洗手台制作生产中；8、弱电进场穿线地下室100%。空调班组进场敷设管道；9、行政楼房间门成品已进场安装完成95%；10、电梯门套订制加工、预计下周末安装，喇叭口制作中 ；11、行政楼区域清运回填、管网工作30%，管网管材全部进场。二、水电、设备安装部分：1、高低压配电设备进场100%,电缆60%；地下水泵房设备安装进场25%；2、门诊综合楼给水系统完成80%，二次装修水电预埋安装完成95%，暖通设备安装完成90%，弱电预埋100%，消防管道敷设完成喷淋系统打压完成100%；3、行政综合楼二次装修水电预埋安装完成100%，暖通设备安装完成95%，弱电预埋100%，消防管道敷设完成喷淋系统打压完成100%；4、住院楼消防排烟风管90%，消防管道敷设完成喷淋系统打压完成100%，弱电桥架安装100%， 二次装修水电预埋安装完成100%，弱电预埋100%；5、康复综合楼通风管道安装80%，暖通设备安装60%，消防管道敷设完成喷淋系统打压完成100%、二次装修水电预埋安装完成100%，弱电桥架100%，弱电预埋管安装90%；</t>
  </si>
  <si>
    <t>绩效指标</t>
  </si>
  <si>
    <t>一级
指标</t>
  </si>
  <si>
    <t>二级指标</t>
  </si>
  <si>
    <t>三级指标</t>
  </si>
  <si>
    <t>指标值</t>
  </si>
  <si>
    <t>全年实际完成值</t>
  </si>
  <si>
    <t>分值（总分90）</t>
  </si>
  <si>
    <t>未完成原因和改进措施</t>
  </si>
  <si>
    <t>产
出
指
标</t>
  </si>
  <si>
    <t>数量指标</t>
  </si>
  <si>
    <t>门诊综合楼面积</t>
  </si>
  <si>
    <t>8928.16㎡</t>
  </si>
  <si>
    <t>康复综合楼面积</t>
  </si>
  <si>
    <t>5555.29㎡</t>
  </si>
  <si>
    <t>住院楼面积</t>
  </si>
  <si>
    <t>9035.3㎡</t>
  </si>
  <si>
    <t>行政楼面积</t>
  </si>
  <si>
    <t>4739.82㎡</t>
  </si>
  <si>
    <t>质量指标</t>
  </si>
  <si>
    <t>工程合格率</t>
  </si>
  <si>
    <t>时效指标</t>
  </si>
  <si>
    <t>完成工程审批意见</t>
  </si>
  <si>
    <t>完成防洪评价报告批复</t>
  </si>
  <si>
    <t>成本指标</t>
  </si>
  <si>
    <t>工程总投资</t>
  </si>
  <si>
    <t>22164.15万元</t>
  </si>
  <si>
    <t>效
益
指
标</t>
  </si>
  <si>
    <t>经济效益
指标</t>
  </si>
  <si>
    <t>医疗收入</t>
  </si>
  <si>
    <t>项目实施对当地社会发展所带来的直接或间接影响情况</t>
  </si>
  <si>
    <t>社会效益
指标</t>
  </si>
  <si>
    <t>满足周边百姓就医需求</t>
  </si>
  <si>
    <t>项目实施对当地百姓就医需求所带来的直接或间接影响情况</t>
  </si>
  <si>
    <t>可持续影响指标</t>
  </si>
  <si>
    <t>提升基层医疗服务能力</t>
  </si>
  <si>
    <t>项目实施对当地医疗水平提升所带来的直接或间接影响情况</t>
  </si>
  <si>
    <t>满意度指标</t>
  </si>
  <si>
    <t>群众满意度</t>
  </si>
  <si>
    <t>总分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</si>
  <si>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</si>
  <si>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</si>
  <si>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</si>
  <si>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</si>
  <si>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</si>
  <si>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</si>
  <si>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5.定性指标。资金使用单位分别按照80%（含）—100%、60%（含）—80%、0%—60%合理填写实际完成值。地方各级主管部门汇总时，按照资金额度加权平均计算完成值。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</si>
</sst>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30" fillId="20" borderId="1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/>
    <xf numFmtId="0" fontId="0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0" borderId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60" applyAlignment="1">
      <alignment vertical="center" wrapText="1"/>
    </xf>
    <xf numFmtId="0" fontId="2" fillId="0" borderId="0" xfId="0" applyFont="1">
      <alignment vertical="center"/>
    </xf>
    <xf numFmtId="0" fontId="3" fillId="0" borderId="0" xfId="60" applyFont="1" applyAlignment="1">
      <alignment horizontal="left" vertical="center"/>
    </xf>
    <xf numFmtId="0" fontId="4" fillId="0" borderId="0" xfId="6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2" xfId="6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6" xfId="6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0" fillId="0" borderId="2" xfId="60" applyFont="1" applyBorder="1" applyAlignment="1">
      <alignment vertical="center" wrapText="1"/>
    </xf>
    <xf numFmtId="0" fontId="10" fillId="0" borderId="3" xfId="60" applyNumberFormat="1" applyFont="1" applyBorder="1" applyAlignment="1">
      <alignment horizontal="center" vertical="center" wrapText="1"/>
    </xf>
    <xf numFmtId="0" fontId="10" fillId="0" borderId="4" xfId="6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5" xfId="6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5" xfId="57"/>
    <cellStyle name="千位分隔 2" xfId="58"/>
    <cellStyle name="常规 4" xfId="59"/>
    <cellStyle name="常规 2" xfId="60"/>
    <cellStyle name="常规 7" xfId="61"/>
    <cellStyle name="常规 3" xfId="6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topLeftCell="A14" workbookViewId="0">
      <selection activeCell="G25" sqref="G25"/>
    </sheetView>
  </sheetViews>
  <sheetFormatPr defaultColWidth="8.875" defaultRowHeight="13.5"/>
  <cols>
    <col min="1" max="2" width="4.625" customWidth="1"/>
    <col min="3" max="3" width="10.6833333333333" customWidth="1"/>
    <col min="4" max="4" width="15.125" customWidth="1"/>
    <col min="5" max="5" width="24.625" customWidth="1"/>
    <col min="6" max="6" width="15.75" customWidth="1"/>
    <col min="7" max="7" width="17.875" customWidth="1"/>
    <col min="8" max="8" width="6.125" customWidth="1"/>
    <col min="9" max="9" width="6.375" customWidth="1"/>
    <col min="10" max="10" width="7.5" customWidth="1"/>
    <col min="11" max="11" width="5.25" customWidth="1"/>
    <col min="12" max="12" width="11.37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7.6" customHeight="1" spans="1:12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5"/>
    </row>
    <row r="5" s="2" customFormat="1" ht="16.15" customHeight="1" spans="1:12">
      <c r="A5" s="8" t="s">
        <v>5</v>
      </c>
      <c r="B5" s="8"/>
      <c r="C5" s="8"/>
      <c r="D5" s="11"/>
      <c r="E5" s="12"/>
      <c r="F5" s="12"/>
      <c r="G5" s="12"/>
      <c r="H5" s="12"/>
      <c r="I5" s="12"/>
      <c r="J5" s="12"/>
      <c r="K5" s="12"/>
      <c r="L5" s="38"/>
    </row>
    <row r="6" s="2" customFormat="1" ht="16.15" customHeight="1" spans="1:12">
      <c r="A6" s="8" t="s">
        <v>6</v>
      </c>
      <c r="B6" s="8"/>
      <c r="C6" s="8"/>
      <c r="D6" s="13" t="s">
        <v>7</v>
      </c>
      <c r="E6" s="14"/>
      <c r="F6" s="9" t="s">
        <v>8</v>
      </c>
      <c r="G6" s="10"/>
      <c r="H6" s="15"/>
      <c r="I6" s="8" t="s">
        <v>9</v>
      </c>
      <c r="J6" s="8"/>
      <c r="K6" s="8"/>
      <c r="L6" s="8"/>
    </row>
    <row r="7" s="2" customFormat="1" ht="26" customHeight="1" spans="1:12">
      <c r="A7" s="8" t="s">
        <v>10</v>
      </c>
      <c r="B7" s="8"/>
      <c r="C7" s="8"/>
      <c r="D7" s="13"/>
      <c r="E7" s="8" t="s">
        <v>11</v>
      </c>
      <c r="F7" s="8" t="s">
        <v>12</v>
      </c>
      <c r="G7" s="8"/>
      <c r="H7" s="8"/>
      <c r="I7" s="8"/>
      <c r="J7" s="8" t="s">
        <v>13</v>
      </c>
      <c r="K7" s="8" t="s">
        <v>14</v>
      </c>
      <c r="L7" s="8" t="s">
        <v>15</v>
      </c>
    </row>
    <row r="8" s="2" customFormat="1" ht="16.15" customHeight="1" spans="1:12">
      <c r="A8" s="8"/>
      <c r="B8" s="8"/>
      <c r="C8" s="8"/>
      <c r="D8" s="13" t="s">
        <v>16</v>
      </c>
      <c r="E8" s="16">
        <v>551.73</v>
      </c>
      <c r="F8" s="8">
        <v>551.73</v>
      </c>
      <c r="G8" s="8"/>
      <c r="H8" s="8"/>
      <c r="I8" s="8"/>
      <c r="J8" s="25">
        <v>1</v>
      </c>
      <c r="K8" s="8">
        <v>10</v>
      </c>
      <c r="L8" s="8">
        <v>10</v>
      </c>
    </row>
    <row r="9" s="2" customFormat="1" ht="16.15" customHeight="1" spans="1:12">
      <c r="A9" s="8"/>
      <c r="B9" s="8"/>
      <c r="C9" s="8"/>
      <c r="D9" s="14" t="s">
        <v>17</v>
      </c>
      <c r="E9" s="8"/>
      <c r="F9" s="8"/>
      <c r="G9" s="8"/>
      <c r="H9" s="8"/>
      <c r="I9" s="8"/>
      <c r="J9" s="8"/>
      <c r="K9" s="8"/>
      <c r="L9" s="39"/>
    </row>
    <row r="10" s="2" customFormat="1" ht="16.15" customHeight="1" spans="1:12">
      <c r="A10" s="8"/>
      <c r="B10" s="8"/>
      <c r="C10" s="8"/>
      <c r="D10" s="13" t="s">
        <v>18</v>
      </c>
      <c r="E10" s="17"/>
      <c r="F10" s="8"/>
      <c r="G10" s="8"/>
      <c r="H10" s="8"/>
      <c r="I10" s="8"/>
      <c r="J10" s="8"/>
      <c r="K10" s="8"/>
      <c r="L10" s="39"/>
    </row>
    <row r="11" s="2" customFormat="1" ht="16.15" customHeight="1" spans="1:12">
      <c r="A11" s="8"/>
      <c r="B11" s="8"/>
      <c r="C11" s="8"/>
      <c r="D11" s="18" t="s">
        <v>19</v>
      </c>
      <c r="E11" s="17">
        <v>551.73</v>
      </c>
      <c r="F11" s="9"/>
      <c r="G11" s="10"/>
      <c r="H11" s="10"/>
      <c r="I11" s="15"/>
      <c r="J11" s="15"/>
      <c r="K11" s="15"/>
      <c r="L11" s="39"/>
    </row>
    <row r="12" s="2" customFormat="1" ht="30" customHeight="1" spans="1:12">
      <c r="A12" s="19" t="s">
        <v>20</v>
      </c>
      <c r="B12" s="9" t="s">
        <v>21</v>
      </c>
      <c r="C12" s="10"/>
      <c r="D12" s="10"/>
      <c r="E12" s="15"/>
      <c r="F12" s="9" t="s">
        <v>22</v>
      </c>
      <c r="G12" s="10"/>
      <c r="H12" s="10"/>
      <c r="I12" s="10"/>
      <c r="J12" s="10"/>
      <c r="K12" s="10"/>
      <c r="L12" s="15"/>
    </row>
    <row r="13" s="2" customFormat="1" ht="320" customHeight="1" spans="1:12">
      <c r="A13" s="20"/>
      <c r="B13" s="21" t="s">
        <v>23</v>
      </c>
      <c r="C13" s="8"/>
      <c r="D13" s="8"/>
      <c r="E13" s="8"/>
      <c r="F13" s="21" t="s">
        <v>24</v>
      </c>
      <c r="G13" s="21"/>
      <c r="H13" s="21"/>
      <c r="I13" s="8"/>
      <c r="J13" s="8"/>
      <c r="K13" s="8"/>
      <c r="L13" s="8"/>
    </row>
    <row r="14" s="2" customFormat="1" ht="26.1" customHeight="1" spans="1:12">
      <c r="A14" s="22" t="s">
        <v>25</v>
      </c>
      <c r="B14" s="8" t="s">
        <v>26</v>
      </c>
      <c r="C14" s="8" t="s">
        <v>27</v>
      </c>
      <c r="D14" s="8" t="s">
        <v>28</v>
      </c>
      <c r="E14" s="8"/>
      <c r="F14" s="8" t="s">
        <v>29</v>
      </c>
      <c r="G14" s="8" t="s">
        <v>30</v>
      </c>
      <c r="H14" s="23" t="s">
        <v>31</v>
      </c>
      <c r="I14" s="40"/>
      <c r="J14" s="23" t="s">
        <v>15</v>
      </c>
      <c r="K14" s="40"/>
      <c r="L14" s="8" t="s">
        <v>32</v>
      </c>
    </row>
    <row r="15" s="2" customFormat="1" ht="13.15" customHeight="1" spans="1:12">
      <c r="A15" s="22"/>
      <c r="B15" s="24" t="s">
        <v>33</v>
      </c>
      <c r="C15" s="24" t="s">
        <v>34</v>
      </c>
      <c r="D15" s="8" t="s">
        <v>35</v>
      </c>
      <c r="E15" s="8"/>
      <c r="F15" s="8" t="s">
        <v>36</v>
      </c>
      <c r="G15" s="8" t="s">
        <v>36</v>
      </c>
      <c r="H15" s="23">
        <v>5</v>
      </c>
      <c r="I15" s="40"/>
      <c r="J15" s="23">
        <v>5</v>
      </c>
      <c r="K15" s="40"/>
      <c r="L15" s="8"/>
    </row>
    <row r="16" s="2" customFormat="1" ht="13.15" customHeight="1" spans="1:12">
      <c r="A16" s="22"/>
      <c r="B16" s="24"/>
      <c r="C16" s="24"/>
      <c r="D16" s="8" t="s">
        <v>37</v>
      </c>
      <c r="E16" s="8"/>
      <c r="F16" s="8" t="s">
        <v>38</v>
      </c>
      <c r="G16" s="8" t="s">
        <v>38</v>
      </c>
      <c r="H16" s="23">
        <v>5</v>
      </c>
      <c r="I16" s="40"/>
      <c r="J16" s="23">
        <v>5</v>
      </c>
      <c r="K16" s="40"/>
      <c r="L16" s="8"/>
    </row>
    <row r="17" s="2" customFormat="1" ht="13.15" customHeight="1" spans="1:12">
      <c r="A17" s="22"/>
      <c r="B17" s="24"/>
      <c r="C17" s="24"/>
      <c r="D17" s="9" t="s">
        <v>39</v>
      </c>
      <c r="E17" s="15"/>
      <c r="F17" s="8" t="s">
        <v>40</v>
      </c>
      <c r="G17" s="8" t="s">
        <v>40</v>
      </c>
      <c r="H17" s="23">
        <v>5</v>
      </c>
      <c r="I17" s="40"/>
      <c r="J17" s="23">
        <v>5</v>
      </c>
      <c r="K17" s="40"/>
      <c r="L17" s="8"/>
    </row>
    <row r="18" s="2" customFormat="1" ht="13.15" customHeight="1" spans="1:12">
      <c r="A18" s="22"/>
      <c r="B18" s="24"/>
      <c r="C18" s="24"/>
      <c r="D18" s="8" t="s">
        <v>41</v>
      </c>
      <c r="E18" s="8"/>
      <c r="F18" s="8" t="s">
        <v>42</v>
      </c>
      <c r="G18" s="8" t="s">
        <v>42</v>
      </c>
      <c r="H18" s="23">
        <v>5</v>
      </c>
      <c r="I18" s="40"/>
      <c r="J18" s="23">
        <v>5</v>
      </c>
      <c r="K18" s="40"/>
      <c r="L18" s="8"/>
    </row>
    <row r="19" s="2" customFormat="1" ht="13.15" customHeight="1" spans="1:12">
      <c r="A19" s="22"/>
      <c r="B19" s="24"/>
      <c r="C19" s="24" t="s">
        <v>43</v>
      </c>
      <c r="D19" s="8" t="s">
        <v>44</v>
      </c>
      <c r="E19" s="8"/>
      <c r="F19" s="25">
        <v>1</v>
      </c>
      <c r="G19" s="25">
        <v>1</v>
      </c>
      <c r="H19" s="23">
        <v>10</v>
      </c>
      <c r="I19" s="40"/>
      <c r="J19" s="23">
        <v>10</v>
      </c>
      <c r="K19" s="40"/>
      <c r="L19" s="8"/>
    </row>
    <row r="20" s="2" customFormat="1" ht="13.15" customHeight="1" spans="1:12">
      <c r="A20" s="22"/>
      <c r="B20" s="24"/>
      <c r="C20" s="24" t="s">
        <v>45</v>
      </c>
      <c r="D20" s="26" t="s">
        <v>46</v>
      </c>
      <c r="E20" s="26"/>
      <c r="F20" s="25">
        <v>1</v>
      </c>
      <c r="G20" s="25">
        <v>1</v>
      </c>
      <c r="H20" s="23">
        <v>5</v>
      </c>
      <c r="I20" s="40"/>
      <c r="J20" s="23">
        <v>5</v>
      </c>
      <c r="K20" s="40"/>
      <c r="L20" s="8"/>
    </row>
    <row r="21" s="2" customFormat="1" ht="13.15" customHeight="1" spans="1:12">
      <c r="A21" s="22"/>
      <c r="B21" s="24"/>
      <c r="C21" s="24"/>
      <c r="D21" s="26" t="s">
        <v>47</v>
      </c>
      <c r="E21" s="26"/>
      <c r="F21" s="25">
        <v>1</v>
      </c>
      <c r="G21" s="25">
        <v>1</v>
      </c>
      <c r="H21" s="23">
        <v>5</v>
      </c>
      <c r="I21" s="40"/>
      <c r="J21" s="23">
        <v>5</v>
      </c>
      <c r="K21" s="40"/>
      <c r="L21" s="8"/>
    </row>
    <row r="22" s="2" customFormat="1" ht="13.15" customHeight="1" spans="1:12">
      <c r="A22" s="22"/>
      <c r="B22" s="24"/>
      <c r="C22" s="27" t="s">
        <v>48</v>
      </c>
      <c r="D22" s="26" t="s">
        <v>49</v>
      </c>
      <c r="E22" s="28"/>
      <c r="F22" s="8" t="s">
        <v>50</v>
      </c>
      <c r="G22" s="8" t="s">
        <v>50</v>
      </c>
      <c r="H22" s="29">
        <v>10</v>
      </c>
      <c r="I22" s="40"/>
      <c r="J22" s="23">
        <v>10</v>
      </c>
      <c r="K22" s="40"/>
      <c r="L22" s="8"/>
    </row>
    <row r="23" s="2" customFormat="1" ht="44" customHeight="1" spans="1:12">
      <c r="A23" s="22"/>
      <c r="B23" s="24" t="s">
        <v>51</v>
      </c>
      <c r="C23" s="24" t="s">
        <v>52</v>
      </c>
      <c r="D23" s="8" t="s">
        <v>53</v>
      </c>
      <c r="E23" s="8"/>
      <c r="F23" s="8" t="s">
        <v>54</v>
      </c>
      <c r="G23" s="8" t="s">
        <v>54</v>
      </c>
      <c r="H23" s="23">
        <v>10</v>
      </c>
      <c r="I23" s="40"/>
      <c r="J23" s="23">
        <v>10</v>
      </c>
      <c r="K23" s="40"/>
      <c r="L23" s="8"/>
    </row>
    <row r="24" s="2" customFormat="1" ht="45" customHeight="1" spans="1:12">
      <c r="A24" s="22"/>
      <c r="B24" s="24"/>
      <c r="C24" s="24" t="s">
        <v>55</v>
      </c>
      <c r="D24" s="8" t="s">
        <v>56</v>
      </c>
      <c r="E24" s="8"/>
      <c r="F24" s="8" t="s">
        <v>57</v>
      </c>
      <c r="G24" s="8" t="s">
        <v>57</v>
      </c>
      <c r="H24" s="23">
        <v>10</v>
      </c>
      <c r="I24" s="40"/>
      <c r="J24" s="23">
        <v>10</v>
      </c>
      <c r="K24" s="40"/>
      <c r="L24" s="8"/>
    </row>
    <row r="25" s="2" customFormat="1" ht="47" customHeight="1" spans="1:12">
      <c r="A25" s="22"/>
      <c r="B25" s="24"/>
      <c r="C25" s="24" t="s">
        <v>58</v>
      </c>
      <c r="D25" s="8" t="s">
        <v>59</v>
      </c>
      <c r="E25" s="8"/>
      <c r="F25" s="8" t="s">
        <v>60</v>
      </c>
      <c r="G25" s="8" t="s">
        <v>60</v>
      </c>
      <c r="H25" s="23">
        <v>10</v>
      </c>
      <c r="I25" s="40"/>
      <c r="J25" s="23">
        <v>10</v>
      </c>
      <c r="K25" s="40"/>
      <c r="L25" s="8"/>
    </row>
    <row r="26" s="2" customFormat="1" ht="36" spans="1:12">
      <c r="A26" s="22"/>
      <c r="B26" s="24" t="s">
        <v>61</v>
      </c>
      <c r="C26" s="30"/>
      <c r="D26" s="8" t="s">
        <v>62</v>
      </c>
      <c r="E26" s="8"/>
      <c r="F26" s="25">
        <v>0.9</v>
      </c>
      <c r="G26" s="25">
        <v>0.9</v>
      </c>
      <c r="H26" s="23">
        <v>10</v>
      </c>
      <c r="I26" s="40"/>
      <c r="J26" s="23">
        <v>8</v>
      </c>
      <c r="K26" s="40"/>
      <c r="L26" s="8"/>
    </row>
    <row r="27" s="2" customFormat="1" ht="13.15" customHeight="1" spans="1:12">
      <c r="A27" s="22"/>
      <c r="B27" s="31" t="s">
        <v>63</v>
      </c>
      <c r="C27" s="32"/>
      <c r="D27" s="32"/>
      <c r="E27" s="32"/>
      <c r="F27" s="32"/>
      <c r="G27" s="32"/>
      <c r="H27" s="32"/>
      <c r="I27" s="41"/>
      <c r="J27" s="23">
        <f>SUM(J15:J26)+10</f>
        <v>98</v>
      </c>
      <c r="K27" s="40"/>
      <c r="L27" s="21"/>
    </row>
    <row r="28" s="2" customFormat="1" ht="16.15" customHeight="1" spans="1:12">
      <c r="A28" s="33" t="s">
        <v>64</v>
      </c>
      <c r="B28" s="34" t="s">
        <v>65</v>
      </c>
      <c r="C28" s="35"/>
      <c r="D28" s="35"/>
      <c r="E28" s="35"/>
      <c r="F28" s="35"/>
      <c r="G28" s="35"/>
      <c r="H28" s="35"/>
      <c r="I28" s="35"/>
      <c r="J28" s="35"/>
      <c r="K28" s="35"/>
      <c r="L28" s="42"/>
    </row>
    <row r="29" s="2" customFormat="1" ht="13" customHeight="1" spans="1:12">
      <c r="A29" s="36" t="s">
        <v>66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="2" customFormat="1" ht="26" customHeight="1" spans="1:12">
      <c r="A30" s="37" t="s">
        <v>67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="2" customFormat="1" ht="13" customHeight="1" spans="1:12">
      <c r="A31" s="37" t="s">
        <v>68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="2" customFormat="1" ht="26" customHeight="1" spans="1:12">
      <c r="A32" s="37" t="s">
        <v>69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="2" customFormat="1" ht="26" customHeight="1" spans="1:12">
      <c r="A33" s="36" t="s">
        <v>70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</sheetData>
  <mergeCells count="73">
    <mergeCell ref="A2:L2"/>
    <mergeCell ref="A3:L3"/>
    <mergeCell ref="A4:C4"/>
    <mergeCell ref="D4:L4"/>
    <mergeCell ref="A5:C5"/>
    <mergeCell ref="D5:L5"/>
    <mergeCell ref="A6:C6"/>
    <mergeCell ref="D6:E6"/>
    <mergeCell ref="F6:H6"/>
    <mergeCell ref="I6:L6"/>
    <mergeCell ref="F7:I7"/>
    <mergeCell ref="F8:I8"/>
    <mergeCell ref="F9:I9"/>
    <mergeCell ref="F10:I10"/>
    <mergeCell ref="F11:I11"/>
    <mergeCell ref="B12:E12"/>
    <mergeCell ref="F12:L12"/>
    <mergeCell ref="B13:E13"/>
    <mergeCell ref="F13:L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D24:E24"/>
    <mergeCell ref="H24:I24"/>
    <mergeCell ref="J24:K24"/>
    <mergeCell ref="D25:E25"/>
    <mergeCell ref="H25:I25"/>
    <mergeCell ref="J25:K25"/>
    <mergeCell ref="D26:E26"/>
    <mergeCell ref="H26:I26"/>
    <mergeCell ref="J26:K26"/>
    <mergeCell ref="B27:I27"/>
    <mergeCell ref="J27:K27"/>
    <mergeCell ref="B28:L28"/>
    <mergeCell ref="A29:L29"/>
    <mergeCell ref="A30:L30"/>
    <mergeCell ref="A31:L31"/>
    <mergeCell ref="A32:L32"/>
    <mergeCell ref="A33:L33"/>
    <mergeCell ref="A12:A13"/>
    <mergeCell ref="A14:A26"/>
    <mergeCell ref="B15:B22"/>
    <mergeCell ref="B23:B25"/>
    <mergeCell ref="C15:C18"/>
    <mergeCell ref="C20:C21"/>
    <mergeCell ref="A7:C11"/>
  </mergeCells>
  <printOptions horizontalCentered="1" verticalCentered="1"/>
  <pageMargins left="0.511805555555556" right="0.0784722222222222" top="0.314583333333333" bottom="0.118055555555556" header="0.310416666666667" footer="0.310416666666667"/>
  <pageSetup paperSize="9" scale="81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专项债券资金绩效目标自评表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钱思焕</cp:lastModifiedBy>
  <cp:revision>1</cp:revision>
  <dcterms:created xsi:type="dcterms:W3CDTF">2018-02-11T00:47:00Z</dcterms:created>
  <cp:lastPrinted>2019-06-15T03:13:00Z</cp:lastPrinted>
  <dcterms:modified xsi:type="dcterms:W3CDTF">2023-06-27T03:45:49Z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