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后续" sheetId="1" r:id="rId1"/>
  </sheets>
  <definedNames>
    <definedName name="_xlnm.Print_Titles" localSheetId="0">后续!$1:$4</definedName>
  </definedNames>
  <calcPr calcId="144525"/>
</workbook>
</file>

<file path=xl/sharedStrings.xml><?xml version="1.0" encoding="utf-8"?>
<sst xmlns="http://schemas.openxmlformats.org/spreadsheetml/2006/main" count="146" uniqueCount="60">
  <si>
    <t>2024年5月第一批单位招用高校毕业生社保补贴公示表(后续)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</si>
  <si>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</si>
  <si>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</si>
  <si>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</si>
  <si>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</si>
  <si>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</si>
  <si>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</si>
  <si>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</si>
  <si>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</si>
  <si>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</si>
  <si>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</si>
  <si>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</si>
  <si>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</si>
  <si>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</si>
  <si>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海南千禾星摇文化创意有限公司</t>
  </si>
  <si>
    <t>梁丽萍</t>
  </si>
  <si>
    <t>女</t>
  </si>
  <si>
    <t>离校2年内未就业高校毕业生</t>
  </si>
  <si>
    <t>202405-202405</t>
  </si>
  <si>
    <t>后续</t>
  </si>
  <si>
    <t>三亚众诚医疗器械发展有限公司</t>
  </si>
  <si>
    <t>徐誉榕</t>
  </si>
  <si>
    <t>海南普度教育咨询有限公司</t>
  </si>
  <si>
    <t>杨喆</t>
  </si>
  <si>
    <t>男</t>
  </si>
  <si>
    <t>三亚金榜学霸科技有限公司</t>
  </si>
  <si>
    <t>张凯铭</t>
  </si>
  <si>
    <t>林秀卿</t>
  </si>
  <si>
    <t>周钊靖</t>
  </si>
  <si>
    <t>龙滔</t>
  </si>
  <si>
    <t>三亚智城装配式建筑有限公司</t>
  </si>
  <si>
    <t>符雪儿</t>
  </si>
  <si>
    <t>曹诗颖</t>
  </si>
  <si>
    <t>石挺招</t>
  </si>
  <si>
    <t>陈盛华</t>
  </si>
  <si>
    <t>三亚银恒投资有限公司</t>
  </si>
  <si>
    <t>何晓丹</t>
  </si>
  <si>
    <t>三亚国佳典当行有限责任公司</t>
  </si>
  <si>
    <t>林用进</t>
  </si>
  <si>
    <t>海南逸普斯投资发展有限公司</t>
  </si>
  <si>
    <t>陈裕丽</t>
  </si>
  <si>
    <t>三亚丽禾酒店管理有限公司</t>
  </si>
  <si>
    <t>孟清清</t>
  </si>
  <si>
    <t>三亚市盈合环境卫生服务有限公司</t>
  </si>
  <si>
    <t>周虹伶</t>
  </si>
  <si>
    <t>海南宇林生态农业有限公司</t>
  </si>
  <si>
    <t>黄俊豪</t>
  </si>
  <si>
    <t>董玉莹</t>
  </si>
  <si>
    <t>紫金黄金科技（海南）有限公司</t>
  </si>
  <si>
    <t>郑艺欣</t>
  </si>
  <si>
    <t>海南信辉工程咨询有限公司</t>
  </si>
  <si>
    <t>郭鑫丽</t>
  </si>
  <si>
    <t>三亚爱聚绘文化艺术有限公司</t>
  </si>
  <si>
    <t>李文静</t>
  </si>
  <si>
    <t>202404-202405</t>
  </si>
  <si>
    <t>海南疆山如画旅行社有限公司</t>
  </si>
  <si>
    <t>热那古丽·艾则孜</t>
  </si>
  <si>
    <t>三亚远方会展服务有限公司</t>
  </si>
  <si>
    <t>乔慧芸</t>
  </si>
  <si>
    <t>合计补贴企业数：16家  合补贴计人数：23人，合计补贴月数：24个月，合计补贴金额:贰万玖仟捌佰零壹元贰角陆分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</si>
</sst>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7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1" borderId="15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6" fillId="3" borderId="8" applyNumberFormat="0" applyAlignment="0" applyProtection="0">
      <alignment vertical="center"/>
    </xf>
    <xf numFmtId="0" fontId="13" fillId="19" borderId="11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29"/>
  <sheetViews>
    <sheetView tabSelected="1" view="pageBreakPreview" zoomScale="90" zoomScaleNormal="90" zoomScaleSheetLayoutView="90" workbookViewId="0">
      <selection activeCell="I8" sqref="I8"/>
    </sheetView>
  </sheetViews>
  <sheetFormatPr defaultColWidth="9" defaultRowHeight="14.25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1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4"/>
    </row>
    <row r="5" s="3" customFormat="1" ht="31" customHeight="1" spans="1:12">
      <c r="A5" s="9">
        <v>1</v>
      </c>
      <c r="B5" s="10" t="s">
        <v>14</v>
      </c>
      <c r="C5" s="11" t="s">
        <v>15</v>
      </c>
      <c r="D5" s="11" t="s">
        <v>16</v>
      </c>
      <c r="E5" s="12" t="s">
        <v>17</v>
      </c>
      <c r="F5" s="13" t="s">
        <v>18</v>
      </c>
      <c r="G5" s="13" t="s">
        <v>19</v>
      </c>
      <c r="H5" s="13">
        <v>1</v>
      </c>
      <c r="I5" s="13">
        <v>772.8</v>
      </c>
      <c r="J5" s="13">
        <v>410.55</v>
      </c>
      <c r="K5" s="13">
        <v>24.15</v>
      </c>
      <c r="L5" s="13">
        <v>1207.5</v>
      </c>
    </row>
    <row r="6" s="3" customFormat="1" ht="31" customHeight="1" spans="1:12">
      <c r="A6" s="9">
        <v>2</v>
      </c>
      <c r="B6" s="10" t="s">
        <v>20</v>
      </c>
      <c r="C6" s="11" t="s">
        <v>21</v>
      </c>
      <c r="D6" s="11" t="s">
        <v>16</v>
      </c>
      <c r="E6" s="12" t="s">
        <v>17</v>
      </c>
      <c r="F6" s="13" t="s">
        <v>18</v>
      </c>
      <c r="G6" s="13" t="s">
        <v>19</v>
      </c>
      <c r="H6" s="13">
        <v>1</v>
      </c>
      <c r="I6" s="13">
        <v>772.8</v>
      </c>
      <c r="J6" s="13">
        <v>410.55</v>
      </c>
      <c r="K6" s="13">
        <v>24.15</v>
      </c>
      <c r="L6" s="13">
        <v>1207.5</v>
      </c>
    </row>
    <row r="7" s="3" customFormat="1" ht="31" customHeight="1" spans="1:12">
      <c r="A7" s="9">
        <v>3</v>
      </c>
      <c r="B7" s="10" t="s">
        <v>22</v>
      </c>
      <c r="C7" s="11" t="s">
        <v>23</v>
      </c>
      <c r="D7" s="11" t="s">
        <v>24</v>
      </c>
      <c r="E7" s="12" t="s">
        <v>17</v>
      </c>
      <c r="F7" s="13" t="s">
        <v>18</v>
      </c>
      <c r="G7" s="13" t="s">
        <v>19</v>
      </c>
      <c r="H7" s="13">
        <v>1</v>
      </c>
      <c r="I7" s="13">
        <v>772.8</v>
      </c>
      <c r="J7" s="13">
        <v>410.55</v>
      </c>
      <c r="K7" s="13">
        <v>24.15</v>
      </c>
      <c r="L7" s="13">
        <v>1207.5</v>
      </c>
    </row>
    <row r="8" s="3" customFormat="1" ht="31" customHeight="1" spans="1:12">
      <c r="A8" s="9">
        <v>4</v>
      </c>
      <c r="B8" s="14" t="s">
        <v>25</v>
      </c>
      <c r="C8" s="11" t="s">
        <v>26</v>
      </c>
      <c r="D8" s="11" t="s">
        <v>24</v>
      </c>
      <c r="E8" s="12" t="s">
        <v>17</v>
      </c>
      <c r="F8" s="13" t="s">
        <v>18</v>
      </c>
      <c r="G8" s="13" t="s">
        <v>19</v>
      </c>
      <c r="H8" s="13">
        <v>1</v>
      </c>
      <c r="I8" s="13">
        <v>772.8</v>
      </c>
      <c r="J8" s="13">
        <v>410.55</v>
      </c>
      <c r="K8" s="13">
        <v>24.15</v>
      </c>
      <c r="L8" s="13">
        <v>1207.5</v>
      </c>
    </row>
    <row r="9" s="3" customFormat="1" ht="31" customHeight="1" spans="1:12">
      <c r="A9" s="9"/>
      <c r="B9" s="15"/>
      <c r="C9" s="11" t="s">
        <v>27</v>
      </c>
      <c r="D9" s="11" t="s">
        <v>16</v>
      </c>
      <c r="E9" s="12" t="s">
        <v>17</v>
      </c>
      <c r="F9" s="13" t="s">
        <v>18</v>
      </c>
      <c r="G9" s="13" t="s">
        <v>19</v>
      </c>
      <c r="H9" s="13">
        <v>1</v>
      </c>
      <c r="I9" s="13">
        <v>772.8</v>
      </c>
      <c r="J9" s="13">
        <v>410.55</v>
      </c>
      <c r="K9" s="13">
        <v>24.15</v>
      </c>
      <c r="L9" s="13">
        <v>1207.5</v>
      </c>
    </row>
    <row r="10" s="3" customFormat="1" ht="31" customHeight="1" spans="1:12">
      <c r="A10" s="9"/>
      <c r="B10" s="15"/>
      <c r="C10" s="11" t="s">
        <v>28</v>
      </c>
      <c r="D10" s="11" t="s">
        <v>24</v>
      </c>
      <c r="E10" s="12" t="s">
        <v>17</v>
      </c>
      <c r="F10" s="13" t="s">
        <v>18</v>
      </c>
      <c r="G10" s="13" t="s">
        <v>19</v>
      </c>
      <c r="H10" s="13">
        <v>1</v>
      </c>
      <c r="I10" s="13">
        <v>772.8</v>
      </c>
      <c r="J10" s="13">
        <v>410.55</v>
      </c>
      <c r="K10" s="13">
        <v>24.15</v>
      </c>
      <c r="L10" s="13">
        <v>1207.5</v>
      </c>
    </row>
    <row r="11" s="3" customFormat="1" ht="31" customHeight="1" spans="1:12">
      <c r="A11" s="9"/>
      <c r="B11" s="16"/>
      <c r="C11" s="11" t="s">
        <v>29</v>
      </c>
      <c r="D11" s="11" t="s">
        <v>24</v>
      </c>
      <c r="E11" s="12" t="s">
        <v>17</v>
      </c>
      <c r="F11" s="13" t="s">
        <v>18</v>
      </c>
      <c r="G11" s="13" t="s">
        <v>19</v>
      </c>
      <c r="H11" s="13">
        <v>1</v>
      </c>
      <c r="I11" s="13">
        <v>772.8</v>
      </c>
      <c r="J11" s="13">
        <v>410.55</v>
      </c>
      <c r="K11" s="13">
        <v>24.15</v>
      </c>
      <c r="L11" s="13">
        <v>1207.5</v>
      </c>
    </row>
    <row r="12" s="3" customFormat="1" ht="31" customHeight="1" spans="1:12">
      <c r="A12" s="9">
        <v>5</v>
      </c>
      <c r="B12" s="14" t="s">
        <v>30</v>
      </c>
      <c r="C12" s="11" t="s">
        <v>31</v>
      </c>
      <c r="D12" s="11" t="s">
        <v>16</v>
      </c>
      <c r="E12" s="12" t="s">
        <v>17</v>
      </c>
      <c r="F12" s="13" t="s">
        <v>18</v>
      </c>
      <c r="G12" s="13" t="s">
        <v>19</v>
      </c>
      <c r="H12" s="13">
        <v>1</v>
      </c>
      <c r="I12" s="13">
        <v>772.8</v>
      </c>
      <c r="J12" s="13">
        <v>410.55</v>
      </c>
      <c r="K12" s="13">
        <v>24.15</v>
      </c>
      <c r="L12" s="13">
        <v>1207.5</v>
      </c>
    </row>
    <row r="13" s="3" customFormat="1" ht="31" customHeight="1" spans="1:12">
      <c r="A13" s="9"/>
      <c r="B13" s="15"/>
      <c r="C13" s="11" t="s">
        <v>32</v>
      </c>
      <c r="D13" s="11" t="s">
        <v>16</v>
      </c>
      <c r="E13" s="12" t="s">
        <v>17</v>
      </c>
      <c r="F13" s="13" t="s">
        <v>18</v>
      </c>
      <c r="G13" s="13" t="s">
        <v>19</v>
      </c>
      <c r="H13" s="13">
        <v>1</v>
      </c>
      <c r="I13" s="13">
        <v>772.8</v>
      </c>
      <c r="J13" s="13">
        <v>410.55</v>
      </c>
      <c r="K13" s="13">
        <v>24.15</v>
      </c>
      <c r="L13" s="13">
        <v>1207.5</v>
      </c>
    </row>
    <row r="14" s="3" customFormat="1" ht="31" customHeight="1" spans="1:12">
      <c r="A14" s="9"/>
      <c r="B14" s="15"/>
      <c r="C14" s="11" t="s">
        <v>33</v>
      </c>
      <c r="D14" s="11" t="s">
        <v>24</v>
      </c>
      <c r="E14" s="12" t="s">
        <v>17</v>
      </c>
      <c r="F14" s="13" t="s">
        <v>18</v>
      </c>
      <c r="G14" s="13" t="s">
        <v>19</v>
      </c>
      <c r="H14" s="13">
        <v>1</v>
      </c>
      <c r="I14" s="13">
        <v>808</v>
      </c>
      <c r="J14" s="13">
        <v>429.25</v>
      </c>
      <c r="K14" s="13">
        <v>25.25</v>
      </c>
      <c r="L14" s="13">
        <v>1262.5</v>
      </c>
    </row>
    <row r="15" s="3" customFormat="1" ht="31" customHeight="1" spans="1:12">
      <c r="A15" s="9"/>
      <c r="B15" s="16"/>
      <c r="C15" s="11" t="s">
        <v>34</v>
      </c>
      <c r="D15" s="11" t="s">
        <v>24</v>
      </c>
      <c r="E15" s="12" t="s">
        <v>17</v>
      </c>
      <c r="F15" s="13" t="s">
        <v>18</v>
      </c>
      <c r="G15" s="13" t="s">
        <v>19</v>
      </c>
      <c r="H15" s="13">
        <v>1</v>
      </c>
      <c r="I15" s="13">
        <v>1263.2</v>
      </c>
      <c r="J15" s="13">
        <v>671.08</v>
      </c>
      <c r="K15" s="13">
        <v>39.48</v>
      </c>
      <c r="L15" s="13">
        <v>1973.76</v>
      </c>
    </row>
    <row r="16" s="3" customFormat="1" ht="31" customHeight="1" spans="1:12">
      <c r="A16" s="9">
        <v>6</v>
      </c>
      <c r="B16" s="10" t="s">
        <v>35</v>
      </c>
      <c r="C16" s="11" t="s">
        <v>36</v>
      </c>
      <c r="D16" s="11" t="s">
        <v>16</v>
      </c>
      <c r="E16" s="12" t="s">
        <v>17</v>
      </c>
      <c r="F16" s="13" t="s">
        <v>18</v>
      </c>
      <c r="G16" s="13" t="s">
        <v>19</v>
      </c>
      <c r="H16" s="13">
        <v>1</v>
      </c>
      <c r="I16" s="13">
        <v>772.8</v>
      </c>
      <c r="J16" s="13">
        <v>410.55</v>
      </c>
      <c r="K16" s="13">
        <v>24.15</v>
      </c>
      <c r="L16" s="13">
        <v>1207.5</v>
      </c>
    </row>
    <row r="17" s="3" customFormat="1" ht="31" customHeight="1" spans="1:12">
      <c r="A17" s="9">
        <v>7</v>
      </c>
      <c r="B17" s="10" t="s">
        <v>37</v>
      </c>
      <c r="C17" s="11" t="s">
        <v>38</v>
      </c>
      <c r="D17" s="11" t="s">
        <v>24</v>
      </c>
      <c r="E17" s="12" t="s">
        <v>17</v>
      </c>
      <c r="F17" s="13" t="s">
        <v>18</v>
      </c>
      <c r="G17" s="13" t="s">
        <v>19</v>
      </c>
      <c r="H17" s="13">
        <v>1</v>
      </c>
      <c r="I17" s="13">
        <v>772.8</v>
      </c>
      <c r="J17" s="13">
        <v>410.55</v>
      </c>
      <c r="K17" s="13">
        <v>24.15</v>
      </c>
      <c r="L17" s="13">
        <v>1207.5</v>
      </c>
    </row>
    <row r="18" s="3" customFormat="1" ht="31" customHeight="1" spans="1:12">
      <c r="A18" s="9">
        <v>8</v>
      </c>
      <c r="B18" s="10" t="s">
        <v>39</v>
      </c>
      <c r="C18" s="11" t="s">
        <v>40</v>
      </c>
      <c r="D18" s="11" t="s">
        <v>16</v>
      </c>
      <c r="E18" s="12" t="s">
        <v>17</v>
      </c>
      <c r="F18" s="13" t="s">
        <v>18</v>
      </c>
      <c r="G18" s="13" t="s">
        <v>19</v>
      </c>
      <c r="H18" s="13">
        <v>1</v>
      </c>
      <c r="I18" s="13">
        <v>772.8</v>
      </c>
      <c r="J18" s="13">
        <v>410.55</v>
      </c>
      <c r="K18" s="13">
        <v>24.15</v>
      </c>
      <c r="L18" s="13">
        <v>1207.5</v>
      </c>
    </row>
    <row r="19" s="3" customFormat="1" ht="31" customHeight="1" spans="1:12">
      <c r="A19" s="9">
        <v>9</v>
      </c>
      <c r="B19" s="10" t="s">
        <v>41</v>
      </c>
      <c r="C19" s="11" t="s">
        <v>42</v>
      </c>
      <c r="D19" s="11" t="s">
        <v>16</v>
      </c>
      <c r="E19" s="12" t="s">
        <v>17</v>
      </c>
      <c r="F19" s="13" t="s">
        <v>18</v>
      </c>
      <c r="G19" s="13" t="s">
        <v>19</v>
      </c>
      <c r="H19" s="13">
        <v>1</v>
      </c>
      <c r="I19" s="13">
        <v>772.8</v>
      </c>
      <c r="J19" s="13">
        <v>410.55</v>
      </c>
      <c r="K19" s="13">
        <v>24.15</v>
      </c>
      <c r="L19" s="13">
        <v>1207.5</v>
      </c>
    </row>
    <row r="20" s="3" customFormat="1" ht="31" customHeight="1" spans="1:12">
      <c r="A20" s="9">
        <v>10</v>
      </c>
      <c r="B20" s="10" t="s">
        <v>43</v>
      </c>
      <c r="C20" s="11" t="s">
        <v>44</v>
      </c>
      <c r="D20" s="11" t="s">
        <v>16</v>
      </c>
      <c r="E20" s="12" t="s">
        <v>17</v>
      </c>
      <c r="F20" s="13" t="s">
        <v>18</v>
      </c>
      <c r="G20" s="13" t="s">
        <v>19</v>
      </c>
      <c r="H20" s="13">
        <v>1</v>
      </c>
      <c r="I20" s="13">
        <v>772.8</v>
      </c>
      <c r="J20" s="13">
        <v>410.55</v>
      </c>
      <c r="K20" s="13">
        <v>24.15</v>
      </c>
      <c r="L20" s="13">
        <v>1207.5</v>
      </c>
    </row>
    <row r="21" s="3" customFormat="1" ht="31" customHeight="1" spans="1:12">
      <c r="A21" s="9">
        <v>11</v>
      </c>
      <c r="B21" s="14" t="s">
        <v>45</v>
      </c>
      <c r="C21" s="11" t="s">
        <v>46</v>
      </c>
      <c r="D21" s="11" t="s">
        <v>24</v>
      </c>
      <c r="E21" s="12" t="s">
        <v>17</v>
      </c>
      <c r="F21" s="13" t="s">
        <v>18</v>
      </c>
      <c r="G21" s="13" t="s">
        <v>19</v>
      </c>
      <c r="H21" s="13">
        <v>1</v>
      </c>
      <c r="I21" s="13">
        <v>772.8</v>
      </c>
      <c r="J21" s="13">
        <v>410.55</v>
      </c>
      <c r="K21" s="13">
        <v>24.15</v>
      </c>
      <c r="L21" s="13">
        <v>1207.5</v>
      </c>
    </row>
    <row r="22" s="3" customFormat="1" ht="31" customHeight="1" spans="1:12">
      <c r="A22" s="9"/>
      <c r="B22" s="16"/>
      <c r="C22" s="11" t="s">
        <v>47</v>
      </c>
      <c r="D22" s="11" t="s">
        <v>24</v>
      </c>
      <c r="E22" s="12" t="s">
        <v>17</v>
      </c>
      <c r="F22" s="13" t="s">
        <v>18</v>
      </c>
      <c r="G22" s="13" t="s">
        <v>19</v>
      </c>
      <c r="H22" s="13">
        <v>1</v>
      </c>
      <c r="I22" s="13">
        <v>772.8</v>
      </c>
      <c r="J22" s="13">
        <v>410.55</v>
      </c>
      <c r="K22" s="13">
        <v>24.15</v>
      </c>
      <c r="L22" s="13">
        <v>1207.5</v>
      </c>
    </row>
    <row r="23" s="3" customFormat="1" ht="31" customHeight="1" spans="1:12">
      <c r="A23" s="9">
        <v>12</v>
      </c>
      <c r="B23" s="10" t="s">
        <v>48</v>
      </c>
      <c r="C23" s="11" t="s">
        <v>49</v>
      </c>
      <c r="D23" s="11" t="s">
        <v>16</v>
      </c>
      <c r="E23" s="12" t="s">
        <v>17</v>
      </c>
      <c r="F23" s="13" t="s">
        <v>18</v>
      </c>
      <c r="G23" s="13" t="s">
        <v>19</v>
      </c>
      <c r="H23" s="13">
        <v>1</v>
      </c>
      <c r="I23" s="13">
        <v>772.8</v>
      </c>
      <c r="J23" s="13">
        <v>410.55</v>
      </c>
      <c r="K23" s="13">
        <v>24.15</v>
      </c>
      <c r="L23" s="13">
        <v>1207.5</v>
      </c>
    </row>
    <row r="24" s="3" customFormat="1" ht="31" customHeight="1" spans="1:12">
      <c r="A24" s="9">
        <v>13</v>
      </c>
      <c r="B24" s="10" t="s">
        <v>50</v>
      </c>
      <c r="C24" s="11" t="s">
        <v>51</v>
      </c>
      <c r="D24" s="11" t="s">
        <v>16</v>
      </c>
      <c r="E24" s="12" t="s">
        <v>17</v>
      </c>
      <c r="F24" s="13" t="s">
        <v>18</v>
      </c>
      <c r="G24" s="13" t="s">
        <v>19</v>
      </c>
      <c r="H24" s="13">
        <v>1</v>
      </c>
      <c r="I24" s="13">
        <v>772.8</v>
      </c>
      <c r="J24" s="13">
        <v>410.55</v>
      </c>
      <c r="K24" s="13">
        <v>24.15</v>
      </c>
      <c r="L24" s="13">
        <v>1207.5</v>
      </c>
    </row>
    <row r="25" s="3" customFormat="1" ht="31" customHeight="1" spans="1:12">
      <c r="A25" s="9">
        <v>14</v>
      </c>
      <c r="B25" s="10" t="s">
        <v>52</v>
      </c>
      <c r="C25" s="11" t="s">
        <v>53</v>
      </c>
      <c r="D25" s="11" t="s">
        <v>16</v>
      </c>
      <c r="E25" s="12" t="s">
        <v>17</v>
      </c>
      <c r="F25" s="13" t="s">
        <v>54</v>
      </c>
      <c r="G25" s="13" t="s">
        <v>19</v>
      </c>
      <c r="H25" s="13">
        <v>2</v>
      </c>
      <c r="I25" s="13">
        <v>1545.6</v>
      </c>
      <c r="J25" s="13">
        <v>821.1</v>
      </c>
      <c r="K25" s="13">
        <v>48.3</v>
      </c>
      <c r="L25" s="13">
        <v>2415</v>
      </c>
    </row>
    <row r="26" s="3" customFormat="1" ht="31" customHeight="1" spans="1:12">
      <c r="A26" s="9">
        <v>15</v>
      </c>
      <c r="B26" s="10" t="s">
        <v>55</v>
      </c>
      <c r="C26" s="17" t="s">
        <v>56</v>
      </c>
      <c r="D26" s="11" t="s">
        <v>16</v>
      </c>
      <c r="E26" s="12" t="s">
        <v>17</v>
      </c>
      <c r="F26" s="13" t="s">
        <v>18</v>
      </c>
      <c r="G26" s="13" t="s">
        <v>19</v>
      </c>
      <c r="H26" s="13">
        <v>1</v>
      </c>
      <c r="I26" s="13">
        <v>772.8</v>
      </c>
      <c r="J26" s="13">
        <v>410.55</v>
      </c>
      <c r="K26" s="13">
        <v>24.15</v>
      </c>
      <c r="L26" s="13">
        <v>1207.5</v>
      </c>
    </row>
    <row r="27" s="3" customFormat="1" ht="31" customHeight="1" spans="1:12">
      <c r="A27" s="9">
        <v>16</v>
      </c>
      <c r="B27" s="10" t="s">
        <v>57</v>
      </c>
      <c r="C27" s="11" t="s">
        <v>58</v>
      </c>
      <c r="D27" s="11" t="s">
        <v>16</v>
      </c>
      <c r="E27" s="12" t="s">
        <v>17</v>
      </c>
      <c r="F27" s="13" t="s">
        <v>18</v>
      </c>
      <c r="G27" s="13" t="s">
        <v>19</v>
      </c>
      <c r="H27" s="13">
        <v>1</v>
      </c>
      <c r="I27" s="13">
        <v>772.8</v>
      </c>
      <c r="J27" s="13">
        <v>410.55</v>
      </c>
      <c r="K27" s="13">
        <v>24.15</v>
      </c>
      <c r="L27" s="13">
        <v>1207.5</v>
      </c>
    </row>
    <row r="28" ht="31" customHeight="1" spans="1:12">
      <c r="A28" s="18" t="s">
        <v>59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1">
        <f>SUM(L5:L27)</f>
        <v>29801.26</v>
      </c>
    </row>
    <row r="29" ht="33" hidden="1" customHeight="1" spans="1:12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2"/>
      <c r="L29" s="23"/>
    </row>
  </sheetData>
  <mergeCells count="10">
    <mergeCell ref="A2:L2"/>
    <mergeCell ref="A3:B3"/>
    <mergeCell ref="A28:K28"/>
    <mergeCell ref="A29:K29"/>
    <mergeCell ref="A8:A11"/>
    <mergeCell ref="A12:A15"/>
    <mergeCell ref="A21:A22"/>
    <mergeCell ref="B8:B11"/>
    <mergeCell ref="B12:B15"/>
    <mergeCell ref="B21:B22"/>
  </mergeCells>
  <pageMargins left="0.275" right="0.0784722222222222" top="0.550694444444444" bottom="1" header="0.236111111111111" footer="0.511805555555556"/>
  <pageSetup paperSize="9" scale="74" fitToHeight="0" orientation="landscape" horizontalDpi="600"/>
  <headerFooter alignWithMargins="0" scaleWithDoc="0">
    <oddFooter>&amp;C第 &amp;P 页，共 &amp;N 页</oddFooter>
  </headerFooter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2024-06-11T02:33:27Z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