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<sst xmlns="http://schemas.openxmlformats.org/spreadsheetml/2006/main" count="93" uniqueCount="54">
  <si>
    <t>附件</t>
  </si>
  <si>
    <t>三亚市天涯区2024年财政衔接推进乡村振兴补助资金项目计划完成情况表</t>
  </si>
  <si>
    <t>序号</t>
  </si>
  <si>
    <t>计划文号</t>
  </si>
  <si>
    <t>项目名称</t>
  </si>
  <si>
    <t>施工单位
(合作企业)</t>
  </si>
  <si>
    <t>计划金额
（万元）</t>
  </si>
  <si>
    <t>是否完工</t>
  </si>
  <si>
    <t>已报帐金额
（万元）</t>
  </si>
  <si>
    <t>其中</t>
  </si>
  <si>
    <t>绩效目标实现情况</t>
  </si>
  <si>
    <t>联农带农富农情况</t>
  </si>
  <si>
    <t>财政衔接资金
（万元）</t>
  </si>
  <si>
    <t>统筹整合资金
（万元）</t>
  </si>
  <si>
    <t>其他自筹资金
（万元）</t>
  </si>
  <si>
    <t xml:space="preserve">天委农办
〔2024〕46号 </t>
  </si>
  <si>
    <t>海南希源农产品分拣中心项目</t>
  </si>
  <si>
    <t>海南希源生态农业股份有限公司</t>
  </si>
  <si>
    <t>是</t>
  </si>
  <si>
    <t>\</t>
  </si>
  <si>
    <t>用于海南希源农产品分拣中心项目4个农产品物流仓储集散中心的建筑安装工程费、生产设施设备等固定设施设备建设；合作期限10年，海南希源公司在合作第1-6年按照投资款总额6%向天涯区政府给予固定分红回报，为村集体增加收益，带动农民务工增收。</t>
  </si>
  <si>
    <t>土地流转、收益分红、就业务工、技术指导</t>
  </si>
  <si>
    <t>三亚南果农产品集散中心水产档口项目</t>
  </si>
  <si>
    <t>三亚南果实业有限公司</t>
  </si>
  <si>
    <t>以年收益6%的固定收益合作运营建设的农产品综合性集散中心一期A段一层海鲜水产交易区档口约8000㎡的固定设施设备建设，合作期限10年；通过定向投入、定向服务、定向收购方式，与农民建立利益共同体，既带动农户走上市场，促进产供销一体化，又提高农民的组织化程度，有利于推进农业产业化经营。</t>
  </si>
  <si>
    <t>收益分红、就业务工、订单服务、技术指导</t>
  </si>
  <si>
    <t>三亚佳翔供应链云仓项目</t>
  </si>
  <si>
    <t>海南佳翔实业有限公司</t>
  </si>
  <si>
    <t>合作期限10年，第1-5年海南佳翔实业有限公司每年按照投资款总额6%给予固定分红，第6-10年按照6.5%、7%、7.5%、8%、8.5%给予固定分红。</t>
  </si>
  <si>
    <t>收益分红、就业务工、订单采购</t>
  </si>
  <si>
    <t>三亚市天涯区2024年脱贫户及监测户产业扶持奖励项目</t>
  </si>
  <si>
    <t>已完成发放75万元</t>
  </si>
  <si>
    <t>其他</t>
  </si>
  <si>
    <t>三亚市天涯区Y168乡道K7+800-K7+900路段边坡塌方应急修复工程</t>
  </si>
  <si>
    <t>中南建业城市建设有限公司</t>
  </si>
  <si>
    <t>边坡修建面积5800平方米，边坡垂直高度47米，挡土墙修建长度61米，极大的解决村民出行和生产的安全性等问题，更有效的提升村民的生活和农业生产效率。</t>
  </si>
  <si>
    <t>三亚市天涯区高峰片区部分路段边坡坍塌应急抢修工程</t>
  </si>
  <si>
    <t>海南中福源建设工程有限公司</t>
  </si>
  <si>
    <t>边坡修建面积800平方米，边坡垂直高度16米，挡土墙修建长度65米，极大的解决村民出行和生产的安全性等问题，更有效的提升村民的生活和农业生产效率。</t>
  </si>
  <si>
    <t>天涯区梅村村委会排灌沟改造工程</t>
  </si>
  <si>
    <t>海南浒顺建筑工程有限公司</t>
  </si>
  <si>
    <t>新建灌溉沟总长2942米；改善梅村村950亩有效的耕地面积，促进农民增收。</t>
  </si>
  <si>
    <t>三亚市天涯区白鸡村道路建设工程</t>
  </si>
  <si>
    <t>元宏集体有限公司</t>
  </si>
  <si>
    <t>新建段北起现状农路，南至鹿城大道，长195m；改建段东起水蛟路，南至鹿城大道，长660m。</t>
  </si>
  <si>
    <t>天涯区水蛟村下乙、水蛟村小组道路提升改造工程</t>
  </si>
  <si>
    <t>否</t>
  </si>
  <si>
    <t>1.新建机动车道路，道路宽度6米，道路长度280米，面积1831平方米；
2.改造提升机动车道路，道路宽度4-6米，6米道路长度632米，4米道路长1455米，面积9613平方米；
3.新建/改造机耕路，道路宽度2米，道路长度806米，面积1612平方米。</t>
  </si>
  <si>
    <t>天涯区梅村甜瓜基地附属道路建设项目</t>
  </si>
  <si>
    <t>中铁十二局集团海南工程有限公司</t>
  </si>
  <si>
    <t>已完成新建道路总长610m。</t>
  </si>
  <si>
    <t>天涯区黑土村机干连田洋道路项目</t>
  </si>
  <si>
    <t>已完成道路硬化长度402m；路面宽度6m；硬化面积约为2412㎡，完善市政基础设施，保障村民和企业安全生产及出行。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</si>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</sst>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2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10" borderId="10" applyNumberFormat="0" applyAlignment="0" applyProtection="0">
      <alignment vertical="center"/>
    </xf>
    <xf numFmtId="0" fontId="15" fillId="10" borderId="12" applyNumberFormat="0" applyAlignment="0" applyProtection="0">
      <alignment vertical="center"/>
    </xf>
    <xf numFmtId="0" fontId="23" fillId="31" borderId="14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zoomScale="90" zoomScaleNormal="90" workbookViewId="0">
      <pane ySplit="4" topLeftCell="A5" activePane="bottomLeft" state="frozen"/>
      <selection/>
      <selection pane="bottomLeft" activeCell="K7" sqref="K7"/>
    </sheetView>
  </sheetViews>
  <sheetFormatPr defaultColWidth="9" defaultRowHeight="13.5"/>
  <cols>
    <col min="2" max="2" width="15.625" customWidth="1"/>
    <col min="3" max="3" width="27" customWidth="1"/>
    <col min="4" max="4" width="21.125" customWidth="1"/>
    <col min="5" max="5" width="12.5" customWidth="1"/>
    <col min="6" max="6" width="12.75" customWidth="1"/>
    <col min="7" max="7" width="15.625" customWidth="1"/>
    <col min="8" max="8" width="13.75" customWidth="1"/>
    <col min="9" max="9" width="14.1666666666667" customWidth="1"/>
    <col min="10" max="10" width="13.875" customWidth="1"/>
    <col min="11" max="11" width="29.625" customWidth="1"/>
    <col min="12" max="12" width="18.125" customWidth="1"/>
  </cols>
  <sheetData>
    <row r="1" ht="24" customHeight="1" spans="1:1">
      <c r="A1" t="s">
        <v>0</v>
      </c>
    </row>
    <row r="2" ht="41" customHeight="1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32" customHeight="1" spans="1:12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2" t="s">
        <v>7</v>
      </c>
      <c r="G3" s="3" t="s">
        <v>8</v>
      </c>
      <c r="H3" s="2" t="s">
        <v>9</v>
      </c>
      <c r="I3" s="2"/>
      <c r="J3" s="2"/>
      <c r="K3" s="14" t="s">
        <v>10</v>
      </c>
      <c r="L3" s="2" t="s">
        <v>11</v>
      </c>
    </row>
    <row r="4" ht="59" customHeight="1" spans="1:12">
      <c r="A4" s="2"/>
      <c r="B4" s="2"/>
      <c r="C4" s="2"/>
      <c r="D4" s="2"/>
      <c r="E4" s="2"/>
      <c r="F4" s="2"/>
      <c r="G4" s="2"/>
      <c r="H4" s="3" t="s">
        <v>12</v>
      </c>
      <c r="I4" s="3" t="s">
        <v>13</v>
      </c>
      <c r="J4" s="3" t="s">
        <v>14</v>
      </c>
      <c r="K4" s="15"/>
      <c r="L4" s="2"/>
    </row>
    <row r="5" ht="168" customHeight="1" spans="1:12">
      <c r="A5" s="4">
        <v>1</v>
      </c>
      <c r="B5" s="5" t="s">
        <v>15</v>
      </c>
      <c r="C5" s="6" t="s">
        <v>16</v>
      </c>
      <c r="D5" s="5" t="s">
        <v>17</v>
      </c>
      <c r="E5" s="6">
        <v>800</v>
      </c>
      <c r="F5" s="4" t="s">
        <v>18</v>
      </c>
      <c r="G5" s="7">
        <v>800</v>
      </c>
      <c r="H5" s="7">
        <v>800</v>
      </c>
      <c r="I5" s="4" t="s">
        <v>19</v>
      </c>
      <c r="J5" s="6">
        <v>0</v>
      </c>
      <c r="K5" s="16" t="s">
        <v>20</v>
      </c>
      <c r="L5" s="6" t="s">
        <v>21</v>
      </c>
    </row>
    <row r="6" ht="168" customHeight="1" spans="1:12">
      <c r="A6" s="4">
        <v>2</v>
      </c>
      <c r="B6" s="5" t="s">
        <v>15</v>
      </c>
      <c r="C6" s="6" t="s">
        <v>22</v>
      </c>
      <c r="D6" s="5" t="s">
        <v>23</v>
      </c>
      <c r="E6" s="6">
        <v>1000</v>
      </c>
      <c r="F6" s="4" t="s">
        <v>18</v>
      </c>
      <c r="G6" s="7">
        <v>1000</v>
      </c>
      <c r="H6" s="7">
        <v>1000</v>
      </c>
      <c r="I6" s="4" t="s">
        <v>19</v>
      </c>
      <c r="J6" s="6">
        <v>0</v>
      </c>
      <c r="K6" s="16" t="s">
        <v>24</v>
      </c>
      <c r="L6" s="6" t="s">
        <v>25</v>
      </c>
    </row>
    <row r="7" ht="168" customHeight="1" spans="1:12">
      <c r="A7" s="4">
        <v>3</v>
      </c>
      <c r="B7" s="5" t="s">
        <v>15</v>
      </c>
      <c r="C7" s="6" t="s">
        <v>26</v>
      </c>
      <c r="D7" s="5" t="s">
        <v>27</v>
      </c>
      <c r="E7" s="6">
        <v>1637</v>
      </c>
      <c r="F7" s="4" t="s">
        <v>18</v>
      </c>
      <c r="G7" s="7">
        <v>1637</v>
      </c>
      <c r="H7" s="7">
        <v>1637</v>
      </c>
      <c r="I7" s="4" t="s">
        <v>19</v>
      </c>
      <c r="J7" s="6">
        <v>0</v>
      </c>
      <c r="K7" s="16" t="s">
        <v>28</v>
      </c>
      <c r="L7" s="9" t="s">
        <v>29</v>
      </c>
    </row>
    <row r="8" ht="168" customHeight="1" spans="1:12">
      <c r="A8" s="4">
        <v>4</v>
      </c>
      <c r="B8" s="5" t="s">
        <v>15</v>
      </c>
      <c r="C8" s="6" t="s">
        <v>30</v>
      </c>
      <c r="D8" s="4" t="s">
        <v>19</v>
      </c>
      <c r="E8" s="6">
        <v>75</v>
      </c>
      <c r="F8" s="4" t="s">
        <v>18</v>
      </c>
      <c r="G8" s="7">
        <v>75</v>
      </c>
      <c r="H8" s="7">
        <v>75</v>
      </c>
      <c r="I8" s="4" t="s">
        <v>19</v>
      </c>
      <c r="J8" s="6">
        <v>0</v>
      </c>
      <c r="K8" s="16" t="s">
        <v>31</v>
      </c>
      <c r="L8" s="9" t="s">
        <v>32</v>
      </c>
    </row>
    <row r="9" ht="168" customHeight="1" spans="1:12">
      <c r="A9" s="4">
        <v>5</v>
      </c>
      <c r="B9" s="5" t="s">
        <v>15</v>
      </c>
      <c r="C9" s="6" t="s">
        <v>33</v>
      </c>
      <c r="D9" s="5" t="s">
        <v>34</v>
      </c>
      <c r="E9" s="6">
        <v>250</v>
      </c>
      <c r="F9" s="4" t="s">
        <v>18</v>
      </c>
      <c r="G9" s="7">
        <v>205.76</v>
      </c>
      <c r="H9" s="7">
        <v>205.76</v>
      </c>
      <c r="I9" s="4" t="s">
        <v>19</v>
      </c>
      <c r="J9" s="6">
        <v>0</v>
      </c>
      <c r="K9" s="17" t="s">
        <v>35</v>
      </c>
      <c r="L9" s="6" t="s">
        <v>32</v>
      </c>
    </row>
    <row r="10" ht="168" customHeight="1" spans="1:12">
      <c r="A10" s="4">
        <v>6</v>
      </c>
      <c r="B10" s="5" t="s">
        <v>15</v>
      </c>
      <c r="C10" s="6" t="s">
        <v>36</v>
      </c>
      <c r="D10" s="5" t="s">
        <v>37</v>
      </c>
      <c r="E10" s="6">
        <v>170</v>
      </c>
      <c r="F10" s="4" t="s">
        <v>18</v>
      </c>
      <c r="G10" s="7">
        <v>170</v>
      </c>
      <c r="H10" s="7">
        <v>170</v>
      </c>
      <c r="I10" s="4" t="s">
        <v>19</v>
      </c>
      <c r="J10" s="6">
        <v>0</v>
      </c>
      <c r="K10" s="16" t="s">
        <v>38</v>
      </c>
      <c r="L10" s="6" t="s">
        <v>32</v>
      </c>
    </row>
    <row r="11" ht="168" customHeight="1" spans="1:12">
      <c r="A11" s="4">
        <v>7</v>
      </c>
      <c r="B11" s="5" t="s">
        <v>15</v>
      </c>
      <c r="C11" s="8" t="s">
        <v>39</v>
      </c>
      <c r="D11" s="5" t="s">
        <v>40</v>
      </c>
      <c r="E11" s="8">
        <v>138.592</v>
      </c>
      <c r="F11" s="4" t="s">
        <v>18</v>
      </c>
      <c r="G11" s="7">
        <v>138.592</v>
      </c>
      <c r="H11" s="7">
        <v>138.592</v>
      </c>
      <c r="I11" s="4" t="s">
        <v>19</v>
      </c>
      <c r="J11" s="6">
        <v>0</v>
      </c>
      <c r="K11" s="17" t="s">
        <v>41</v>
      </c>
      <c r="L11" s="6" t="s">
        <v>32</v>
      </c>
    </row>
    <row r="12" ht="168" customHeight="1" spans="1:12">
      <c r="A12" s="4">
        <v>8</v>
      </c>
      <c r="B12" s="5" t="s">
        <v>15</v>
      </c>
      <c r="C12" s="6" t="s">
        <v>42</v>
      </c>
      <c r="D12" s="5" t="s">
        <v>43</v>
      </c>
      <c r="E12" s="6">
        <v>167.2</v>
      </c>
      <c r="F12" s="4" t="s">
        <v>18</v>
      </c>
      <c r="G12" s="7">
        <v>167.2</v>
      </c>
      <c r="H12" s="7">
        <v>167.2</v>
      </c>
      <c r="I12" s="4" t="s">
        <v>19</v>
      </c>
      <c r="J12" s="6">
        <v>0</v>
      </c>
      <c r="K12" s="16" t="s">
        <v>44</v>
      </c>
      <c r="L12" s="6" t="s">
        <v>32</v>
      </c>
    </row>
    <row r="13" ht="168" customHeight="1" spans="1:12">
      <c r="A13" s="4">
        <v>9</v>
      </c>
      <c r="B13" s="5" t="s">
        <v>15</v>
      </c>
      <c r="C13" s="9" t="s">
        <v>45</v>
      </c>
      <c r="D13" s="5" t="s">
        <v>40</v>
      </c>
      <c r="E13" s="6">
        <v>262</v>
      </c>
      <c r="F13" s="4" t="s">
        <v>46</v>
      </c>
      <c r="G13" s="7">
        <v>262</v>
      </c>
      <c r="H13" s="7">
        <v>262</v>
      </c>
      <c r="I13" s="4" t="s">
        <v>19</v>
      </c>
      <c r="J13" s="6">
        <v>0</v>
      </c>
      <c r="K13" s="18" t="s">
        <v>47</v>
      </c>
      <c r="L13" s="6" t="s">
        <v>32</v>
      </c>
    </row>
    <row r="14" ht="168" customHeight="1" spans="1:12">
      <c r="A14" s="4">
        <v>10</v>
      </c>
      <c r="B14" s="5" t="s">
        <v>15</v>
      </c>
      <c r="C14" s="6" t="s">
        <v>48</v>
      </c>
      <c r="D14" s="5" t="s">
        <v>49</v>
      </c>
      <c r="E14" s="6">
        <v>188.985865</v>
      </c>
      <c r="F14" s="4" t="s">
        <v>46</v>
      </c>
      <c r="G14" s="6">
        <v>188.985865</v>
      </c>
      <c r="H14" s="6">
        <v>188.985865</v>
      </c>
      <c r="I14" s="4" t="s">
        <v>19</v>
      </c>
      <c r="J14" s="6">
        <v>0</v>
      </c>
      <c r="K14" s="16" t="s">
        <v>50</v>
      </c>
      <c r="L14" s="6" t="s">
        <v>32</v>
      </c>
    </row>
    <row r="15" ht="168" customHeight="1" spans="1:12">
      <c r="A15" s="4">
        <v>11</v>
      </c>
      <c r="B15" s="5" t="s">
        <v>15</v>
      </c>
      <c r="C15" s="6" t="s">
        <v>51</v>
      </c>
      <c r="D15" s="5" t="s">
        <v>49</v>
      </c>
      <c r="E15" s="6">
        <v>122.222135</v>
      </c>
      <c r="F15" s="4" t="s">
        <v>18</v>
      </c>
      <c r="G15" s="6">
        <v>122.222135</v>
      </c>
      <c r="H15" s="6">
        <v>122.222135</v>
      </c>
      <c r="I15" s="4" t="s">
        <v>19</v>
      </c>
      <c r="J15" s="6">
        <v>0</v>
      </c>
      <c r="K15" s="16" t="s">
        <v>52</v>
      </c>
      <c r="L15" s="6" t="s">
        <v>32</v>
      </c>
    </row>
    <row r="16" ht="35" customHeight="1" spans="1:12">
      <c r="A16" s="4">
        <v>12</v>
      </c>
      <c r="B16" s="10" t="s">
        <v>53</v>
      </c>
      <c r="C16" s="11"/>
      <c r="D16" s="12"/>
      <c r="E16" s="4">
        <f>SUM(E5:E15)</f>
        <v>4811</v>
      </c>
      <c r="F16" s="13"/>
      <c r="G16" s="4">
        <f>SUM(G5:G15)</f>
        <v>4766.76</v>
      </c>
      <c r="H16" s="4">
        <f>SUM(H5:H15)</f>
        <v>4766.76</v>
      </c>
      <c r="I16" s="13"/>
      <c r="J16" s="4"/>
      <c r="K16" s="4"/>
      <c r="L16" s="13"/>
    </row>
  </sheetData>
  <mergeCells count="12">
    <mergeCell ref="A2:L2"/>
    <mergeCell ref="H3:J3"/>
    <mergeCell ref="B16:D16"/>
    <mergeCell ref="A3:A4"/>
    <mergeCell ref="B3:B4"/>
    <mergeCell ref="C3:C4"/>
    <mergeCell ref="D3:D4"/>
    <mergeCell ref="E3:E4"/>
    <mergeCell ref="F3:F4"/>
    <mergeCell ref="G3:G4"/>
    <mergeCell ref="K3:K4"/>
    <mergeCell ref="L3:L4"/>
  </mergeCells>
  <pageMargins left="0.700694444444445" right="0.700694444444445" top="0.751388888888889" bottom="0.751388888888889" header="0.298611111111111" footer="0.298611111111111"/>
  <pageSetup paperSize="9" scale="65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2006-09-13T11:21:00Z</dcterms:created>
  <dcterms:modified xsi:type="dcterms:W3CDTF">2024-12-13T03:17:27Z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