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组织" sheetId="1" r:id="rId1"/>
  </sheets>
  <definedNames>
    <definedName name="_xlnm._FilterDatabase" localSheetId="0" hidden="1">组织!$A$1:$I$10</definedName>
  </definedNames>
  <calcPr calcId="144525"/>
</workbook>
</file>

<file path=xl/sharedStrings.xml><?xml version="1.0" encoding="utf-8"?>
<sst xmlns="http://schemas.openxmlformats.org/spreadsheetml/2006/main" count="32" uniqueCount="28">
  <si>
    <t>天涯区2023年常年蔬菜骨干基地组织奖励资金发放公示表</t>
  </si>
  <si>
    <t>单位名称：三亚市天涯区农业农村局</t>
  </si>
  <si>
    <t>序号</t>
  </si>
  <si>
    <t>单位名称</t>
  </si>
  <si>
    <t>基地名称</t>
  </si>
  <si>
    <t>组织人员</t>
  </si>
  <si>
    <t>基地
面积（亩）</t>
  </si>
  <si>
    <t>基地考核等级</t>
  </si>
  <si>
    <t>奖励标准 （元/亩）</t>
  </si>
  <si>
    <t>奖励金额（元）</t>
  </si>
  <si>
    <t>备注</t>
  </si>
  <si>
    <t>三亚明旺哈密瓜农民专业合作社</t>
  </si>
  <si>
    <t>明旺基地</t>
  </si>
  <si>
    <t>王明才</t>
  </si>
  <si>
    <t>合格</t>
  </si>
  <si>
    <t>三亚三力源生态农业有限公司</t>
  </si>
  <si>
    <t>三力源基地</t>
  </si>
  <si>
    <t>瞿长伍</t>
  </si>
  <si>
    <t>优秀</t>
  </si>
  <si>
    <t>三亚三川叶菜产销农民专业合作社</t>
  </si>
  <si>
    <t>三川扎业基地</t>
  </si>
  <si>
    <t>蒋明富</t>
  </si>
  <si>
    <t>三川木棉扎业基地</t>
  </si>
  <si>
    <t>三川高坡基地</t>
  </si>
  <si>
    <t>三亚绿盛达农业有限公司</t>
  </si>
  <si>
    <t>抱密基地</t>
  </si>
  <si>
    <t>唐兴伦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</si>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</sst>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27" borderId="11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20" fillId="29" borderId="12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H5" sqref="H5"/>
    </sheetView>
  </sheetViews>
  <sheetFormatPr defaultColWidth="9" defaultRowHeight="13.5"/>
  <cols>
    <col min="1" max="1" width="14.25" style="2" customWidth="1"/>
    <col min="2" max="2" width="21.5916666666667" style="2" customWidth="1"/>
    <col min="3" max="3" width="22.9083333333333" style="2" customWidth="1"/>
    <col min="4" max="4" width="13.25" style="2" customWidth="1"/>
    <col min="5" max="5" width="14.25" style="2" customWidth="1"/>
    <col min="6" max="6" width="12.375" style="2" customWidth="1"/>
    <col min="7" max="7" width="12.7666666666667" style="2" customWidth="1"/>
    <col min="8" max="8" width="13.4583333333333" style="2" customWidth="1"/>
    <col min="9" max="9" width="15" style="2" customWidth="1"/>
  </cols>
  <sheetData>
    <row r="1" ht="45" customHeight="1" spans="1:9">
      <c r="A1" s="3" t="s">
        <v>0</v>
      </c>
      <c r="B1" s="4"/>
      <c r="C1" s="4"/>
      <c r="D1" s="3"/>
      <c r="E1" s="3"/>
      <c r="F1" s="3"/>
      <c r="G1" s="3"/>
      <c r="H1" s="3"/>
      <c r="I1" s="3"/>
    </row>
    <row r="2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50" customHeight="1" spans="1:9">
      <c r="A4" s="6">
        <v>1</v>
      </c>
      <c r="B4" s="6" t="s">
        <v>11</v>
      </c>
      <c r="C4" s="6" t="s">
        <v>12</v>
      </c>
      <c r="D4" s="7" t="s">
        <v>13</v>
      </c>
      <c r="E4" s="6">
        <v>49.69</v>
      </c>
      <c r="F4" s="6" t="s">
        <v>14</v>
      </c>
      <c r="G4" s="6">
        <v>60</v>
      </c>
      <c r="H4" s="6">
        <f>E4*G4</f>
        <v>2981.4</v>
      </c>
      <c r="I4" s="6"/>
    </row>
    <row r="5" s="1" customFormat="1" ht="50" customHeight="1" spans="1:9">
      <c r="A5" s="6">
        <v>2</v>
      </c>
      <c r="B5" s="8" t="s">
        <v>15</v>
      </c>
      <c r="C5" s="8" t="s">
        <v>16</v>
      </c>
      <c r="D5" s="8" t="s">
        <v>17</v>
      </c>
      <c r="E5" s="6">
        <v>100</v>
      </c>
      <c r="F5" s="6" t="s">
        <v>18</v>
      </c>
      <c r="G5" s="6">
        <v>120</v>
      </c>
      <c r="H5" s="6">
        <f t="shared" ref="H4:H9" si="0">E5*G5</f>
        <v>12000</v>
      </c>
      <c r="I5" s="6"/>
    </row>
    <row r="6" s="1" customFormat="1" ht="50" customHeight="1" spans="1:9">
      <c r="A6" s="9">
        <v>3</v>
      </c>
      <c r="B6" s="6" t="s">
        <v>19</v>
      </c>
      <c r="C6" s="10" t="s">
        <v>20</v>
      </c>
      <c r="D6" s="10" t="s">
        <v>21</v>
      </c>
      <c r="E6" s="6">
        <v>209.34</v>
      </c>
      <c r="F6" s="6" t="s">
        <v>14</v>
      </c>
      <c r="G6" s="6">
        <v>60</v>
      </c>
      <c r="H6" s="6">
        <f t="shared" si="0"/>
        <v>12560.4</v>
      </c>
      <c r="I6" s="10"/>
    </row>
    <row r="7" s="1" customFormat="1" ht="50" customHeight="1" spans="1:9">
      <c r="A7" s="9">
        <v>4</v>
      </c>
      <c r="B7" s="6"/>
      <c r="C7" s="11" t="s">
        <v>22</v>
      </c>
      <c r="D7" s="12"/>
      <c r="E7" s="7">
        <v>45.42</v>
      </c>
      <c r="F7" s="6" t="s">
        <v>14</v>
      </c>
      <c r="G7" s="6">
        <v>60</v>
      </c>
      <c r="H7" s="6">
        <f t="shared" si="0"/>
        <v>2725.2</v>
      </c>
      <c r="I7" s="12"/>
    </row>
    <row r="8" s="1" customFormat="1" ht="50" customHeight="1" spans="1:9">
      <c r="A8" s="9">
        <v>5</v>
      </c>
      <c r="B8" s="6"/>
      <c r="C8" s="11" t="s">
        <v>23</v>
      </c>
      <c r="D8" s="13"/>
      <c r="E8" s="7">
        <v>35.11</v>
      </c>
      <c r="F8" s="6" t="s">
        <v>14</v>
      </c>
      <c r="G8" s="6">
        <v>60</v>
      </c>
      <c r="H8" s="6">
        <f t="shared" si="0"/>
        <v>2106.6</v>
      </c>
      <c r="I8" s="13"/>
    </row>
    <row r="9" s="1" customFormat="1" ht="50" customHeight="1" spans="1:9">
      <c r="A9" s="6">
        <v>6</v>
      </c>
      <c r="B9" s="11" t="s">
        <v>24</v>
      </c>
      <c r="C9" s="11" t="s">
        <v>25</v>
      </c>
      <c r="D9" s="7" t="s">
        <v>26</v>
      </c>
      <c r="E9" s="6">
        <v>112.53</v>
      </c>
      <c r="F9" s="6" t="s">
        <v>14</v>
      </c>
      <c r="G9" s="6">
        <v>60</v>
      </c>
      <c r="H9" s="6">
        <f t="shared" si="0"/>
        <v>6751.8</v>
      </c>
      <c r="I9" s="6"/>
    </row>
    <row r="10" s="1" customFormat="1" ht="33" customHeight="1" spans="1:9">
      <c r="A10" s="9" t="s">
        <v>27</v>
      </c>
      <c r="B10" s="11"/>
      <c r="C10" s="11"/>
      <c r="D10" s="6"/>
      <c r="E10" s="6">
        <f>SUM(E4:E9)</f>
        <v>552.09</v>
      </c>
      <c r="F10" s="6"/>
      <c r="G10" s="6"/>
      <c r="H10" s="6">
        <f>SUM(H4:H9)</f>
        <v>39125.4</v>
      </c>
      <c r="I10" s="6"/>
    </row>
  </sheetData>
  <autoFilter ref="A1:I10">
    <extLst/>
  </autoFilter>
  <mergeCells count="6">
    <mergeCell ref="A1:I1"/>
    <mergeCell ref="A2:I2"/>
    <mergeCell ref="A10:B10"/>
    <mergeCell ref="B6:B8"/>
    <mergeCell ref="D6:D8"/>
    <mergeCell ref="I6:I8"/>
  </mergeCells>
  <pageMargins left="0.472222222222222" right="0.472222222222222" top="0.786805555555556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其他省直机关单位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吴斌</dc:creator>
  <cp:lastModifiedBy>Administrator</cp:lastModifiedBy>
  <dcterms:created xsi:type="dcterms:W3CDTF">2021-12-14T02:42:00Z</dcterms:created>
  <dcterms:modified xsi:type="dcterms:W3CDTF">2024-05-23T01:15:41Z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