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9495" firstSheet="7" activeTab="16"/>
  </bookViews>
  <sheets>
    <sheet name="汇总" sheetId="1" r:id="rId1"/>
    <sheet name="布甫" sheetId="2" r:id="rId2"/>
    <sheet name="梅村" sheetId="3" r:id="rId3"/>
    <sheet name="红塘" sheetId="5" r:id="rId4"/>
    <sheet name="南岛居" sheetId="6" r:id="rId5"/>
    <sheet name="台楼" sheetId="7" r:id="rId6"/>
    <sheet name="羊栏" sheetId="8" r:id="rId7"/>
    <sheet name="扎南" sheetId="9" r:id="rId8"/>
    <sheet name="立新" sheetId="10" r:id="rId9"/>
    <sheet name="抱前" sheetId="11" r:id="rId10"/>
    <sheet name="文门" sheetId="12" r:id="rId11"/>
    <sheet name="抱龙" sheetId="13" r:id="rId12"/>
    <sheet name="塔岭" sheetId="14" r:id="rId13"/>
    <sheet name="过岭" sheetId="16" r:id="rId14"/>
    <sheet name="桶井 " sheetId="18" r:id="rId15"/>
    <sheet name="槟榔" sheetId="19" r:id="rId16"/>
    <sheet name="华丽" sheetId="21" r:id="rId17"/>
  </sheets>
  <calcPr calcId="144525"/>
</workbook>
</file>

<file path=xl/comments1.xml><?xml version="1.0" encoding="utf-8"?>
<comments xmlns="http://schemas.openxmlformats.org/spreadsheetml/2006/main">
  <authors>
    <author>谢赵明</author>
    <author>符莲予</author>
    <author>ptm</author>
  </authors>
  <commentList>
    <comment ref="D10" authorId="0">
      <text>
        <r>
          <rPr>
            <sz val="9"/>
            <rFont val="宋体"/>
            <charset val="134"/>
          </rPr>
          <t>谢赵明:
符学强5.7亩有2.5给麦春香种植和自己2.13亩，合计为4.63亩</t>
        </r>
      </text>
    </comment>
    <comment ref="B28" authorId="0">
      <text>
        <r>
          <rPr>
            <sz val="9"/>
            <rFont val="宋体"/>
            <charset val="134"/>
          </rPr>
          <t>谢赵明:
符亚弟已过世，由其母亲代领</t>
        </r>
      </text>
    </comment>
    <comment ref="C42" authorId="0">
      <text>
        <r>
          <rPr>
            <sz val="9"/>
            <rFont val="宋体"/>
            <charset val="134"/>
          </rPr>
          <t xml:space="preserve">谢赵明:
种植高玉香的3亩
</t>
        </r>
      </text>
    </comment>
    <comment ref="C43" authorId="0">
      <text>
        <r>
          <rPr>
            <sz val="9"/>
            <rFont val="宋体"/>
            <charset val="134"/>
          </rPr>
          <t>谢赵明:
种植符家福的1.36亩，和符学祥的0.64亩</t>
        </r>
      </text>
    </comment>
    <comment ref="C48" authorId="1">
      <text>
        <r>
          <rPr>
            <sz val="9"/>
            <rFont val="宋体"/>
            <charset val="134"/>
          </rPr>
          <t>谢赵明:
符文荣已过世，由其小儿子符文聪进行种植</t>
        </r>
      </text>
    </comment>
    <comment ref="B75" authorId="1">
      <text>
        <r>
          <rPr>
            <sz val="9"/>
            <rFont val="宋体"/>
            <charset val="134"/>
          </rPr>
          <t>符莲予:
1.87为周家强已帮，经网格长与周家人沟通，同意由周家荣领取1.87亩，原为来4.09亩，实际补为3.09亩</t>
        </r>
      </text>
    </comment>
    <comment ref="C78" authorId="1">
      <text>
        <r>
          <rPr>
            <sz val="9"/>
            <rFont val="宋体"/>
            <charset val="134"/>
          </rPr>
          <t>谢赵明:
苏明英于2022年2月3日过世，由小儿子进行种植</t>
        </r>
      </text>
    </comment>
    <comment ref="C92" authorId="1">
      <text>
        <r>
          <rPr>
            <sz val="9"/>
            <rFont val="宋体"/>
            <charset val="134"/>
          </rPr>
          <t>谢赵明:
符多坚已过世</t>
        </r>
      </text>
    </comment>
    <comment ref="D107" authorId="2">
      <text>
        <r>
          <rPr>
            <sz val="9"/>
            <rFont val="宋体"/>
            <charset val="134"/>
          </rPr>
          <t>谢赵明:
水稻1.16亩系种植黄泽勇水田</t>
        </r>
      </text>
    </comment>
    <comment ref="B109" authorId="2">
      <text>
        <r>
          <rPr>
            <sz val="9"/>
            <rFont val="宋体"/>
            <charset val="134"/>
          </rPr>
          <t>谢赵明:
王志忠2021年1月过世，换其子王国巩</t>
        </r>
      </text>
    </comment>
    <comment ref="D110" authorId="2">
      <text>
        <r>
          <rPr>
            <sz val="9"/>
            <rFont val="宋体"/>
            <charset val="134"/>
          </rPr>
          <t>谢赵明:
多出0.21亩系种植符国仁水田</t>
        </r>
      </text>
    </comment>
    <comment ref="D114" authorId="2">
      <text>
        <r>
          <rPr>
            <sz val="9"/>
            <rFont val="宋体"/>
            <charset val="134"/>
          </rPr>
          <t>谢赵明:
水稻1亩系种植符亚慢水田</t>
        </r>
      </text>
    </comment>
    <comment ref="D115" authorId="2">
      <text>
        <r>
          <rPr>
            <sz val="9"/>
            <rFont val="宋体"/>
            <charset val="134"/>
          </rPr>
          <t>谢赵明:
多出亩数为1.34系种植王超忠水田</t>
        </r>
      </text>
    </comment>
    <comment ref="D117" authorId="2">
      <text>
        <r>
          <rPr>
            <sz val="9"/>
            <rFont val="宋体"/>
            <charset val="134"/>
          </rPr>
          <t>谢赵明:
多出亩数1.78符亚洪水田</t>
        </r>
      </text>
    </comment>
    <comment ref="D123" authorId="0">
      <text>
        <r>
          <rPr>
            <sz val="9"/>
            <rFont val="宋体"/>
            <charset val="134"/>
          </rPr>
          <t>谢赵明:
3.39周进亮的水田，与父子关系</t>
        </r>
      </text>
    </comment>
    <comment ref="C125" authorId="0">
      <text>
        <r>
          <rPr>
            <sz val="9"/>
            <rFont val="宋体"/>
            <charset val="134"/>
          </rPr>
          <t>谢赵明:
给水田符永军种植1亩，实际有3.77亩</t>
        </r>
      </text>
    </comment>
    <comment ref="D126" authorId="0">
      <text>
        <r>
          <rPr>
            <sz val="9"/>
            <rFont val="宋体"/>
            <charset val="134"/>
          </rPr>
          <t>谢赵明:
其母系麦英花6.52亩，现由其子种植水稻4亩</t>
        </r>
      </text>
    </comment>
    <comment ref="D129" authorId="0">
      <text>
        <r>
          <rPr>
            <sz val="9"/>
            <rFont val="宋体"/>
            <charset val="134"/>
          </rPr>
          <t>谢赵明:
多出0.37亩系种植其兄弟林福光水田6.14亩</t>
        </r>
      </text>
    </comment>
    <comment ref="D135" authorId="0">
      <text>
        <r>
          <rPr>
            <sz val="9"/>
            <rFont val="宋体"/>
            <charset val="134"/>
          </rPr>
          <t>谢赵明:
与符和平系兄弟关系，种植符和平水稻1亩</t>
        </r>
      </text>
    </comment>
    <comment ref="D139" authorId="0">
      <text>
        <r>
          <rPr>
            <sz val="9"/>
            <rFont val="宋体"/>
            <charset val="134"/>
          </rPr>
          <t>谢赵明:
与黄金梅系母子关系，现在种植3亩。</t>
        </r>
      </text>
    </comment>
    <comment ref="D142" authorId="0">
      <text>
        <r>
          <rPr>
            <sz val="9"/>
            <rFont val="宋体"/>
            <charset val="134"/>
          </rPr>
          <t>谢赵明:
地瓜系种植其大嫂高丽香1.56中的0.12亩。</t>
        </r>
      </text>
    </comment>
    <comment ref="D143" authorId="0">
      <text>
        <r>
          <rPr>
            <sz val="9"/>
            <rFont val="宋体"/>
            <charset val="134"/>
          </rPr>
          <t>谢赵明:
麦玉花系母子关系，分家分给林武，1.17亩从4.37分到1.17亩</t>
        </r>
      </text>
    </comment>
    <comment ref="D145" authorId="0">
      <text>
        <r>
          <rPr>
            <sz val="9"/>
            <rFont val="宋体"/>
            <charset val="134"/>
          </rPr>
          <t>谢赵明:董桂花3.38分家，分1亩给她种植</t>
        </r>
      </text>
    </comment>
    <comment ref="C152" authorId="0">
      <text>
        <r>
          <rPr>
            <sz val="9"/>
            <rFont val="宋体"/>
            <charset val="134"/>
          </rPr>
          <t>谢赵明:
黎秋英的水稻田2亩</t>
        </r>
      </text>
    </comment>
    <comment ref="D155" authorId="0">
      <text>
        <r>
          <rPr>
            <sz val="9"/>
            <rFont val="宋体"/>
            <charset val="134"/>
          </rPr>
          <t>谢赵明:
0.8亩是黄德荣，0.64亩是黄永忠水田，共1.44</t>
        </r>
      </text>
    </comment>
    <comment ref="D164" authorId="0">
      <text>
        <r>
          <rPr>
            <sz val="9"/>
            <rFont val="宋体"/>
            <charset val="134"/>
          </rPr>
          <t>谢赵明:
黄德修父子关系，从6.22亩分家分给其133亩。</t>
        </r>
      </text>
    </comment>
    <comment ref="B167" authorId="2">
      <text>
        <r>
          <rPr>
            <sz val="9"/>
            <rFont val="宋体"/>
            <charset val="134"/>
          </rPr>
          <t>黄贤才已故，由户主变更为符爱花代领</t>
        </r>
      </text>
    </comment>
    <comment ref="B173" authorId="2">
      <text>
        <r>
          <rPr>
            <sz val="9"/>
            <rFont val="宋体"/>
            <charset val="134"/>
          </rPr>
          <t>符良雄，已故，改为周春英</t>
        </r>
      </text>
    </comment>
    <comment ref="B216" authorId="2">
      <text>
        <r>
          <rPr>
            <sz val="9"/>
            <rFont val="宋体"/>
            <charset val="134"/>
          </rPr>
          <t>黄永任已故，户主为黄文师，2021年要更新</t>
        </r>
      </text>
    </comment>
    <comment ref="D224" authorId="0">
      <text>
        <r>
          <rPr>
            <sz val="9"/>
            <rFont val="宋体"/>
            <charset val="134"/>
          </rPr>
          <t>谢赵明:0.61亩为新开垦地</t>
        </r>
      </text>
    </comment>
    <comment ref="D232" authorId="0">
      <text>
        <r>
          <rPr>
            <sz val="9"/>
            <rFont val="宋体"/>
            <charset val="134"/>
          </rPr>
          <t>谢赵明:
开垦地0.95</t>
        </r>
      </text>
    </comment>
    <comment ref="B236" authorId="0">
      <text>
        <r>
          <rPr>
            <sz val="9"/>
            <rFont val="宋体"/>
            <charset val="134"/>
          </rPr>
          <t>户主要更新为黄明秋</t>
        </r>
      </text>
    </comment>
    <comment ref="D242" authorId="0">
      <text>
        <r>
          <rPr>
            <sz val="9"/>
            <rFont val="宋体"/>
            <charset val="134"/>
          </rPr>
          <t>谢赵明:
麦少雄7.09亩，分3.09为麦建华种植</t>
        </r>
      </text>
    </comment>
    <comment ref="D243" authorId="0">
      <text>
        <r>
          <rPr>
            <sz val="9"/>
            <rFont val="宋体"/>
            <charset val="134"/>
          </rPr>
          <t>谢赵明:
1.72亩给麦良平种植水田了</t>
        </r>
      </text>
    </comment>
    <comment ref="B252" authorId="0">
      <text>
        <r>
          <rPr>
            <sz val="9"/>
            <rFont val="宋体"/>
            <charset val="134"/>
          </rPr>
          <t>谢赵明:
麦德良已经过世，由妻子换林玉琼代领</t>
        </r>
      </text>
    </comment>
    <comment ref="D274" authorId="0">
      <text>
        <r>
          <rPr>
            <sz val="9"/>
            <rFont val="宋体"/>
            <charset val="134"/>
          </rPr>
          <t>谢赵明:
1.72亩为苻英妹5.65亩种植，3.93亩苻英妹自己种植</t>
        </r>
      </text>
    </comment>
    <comment ref="B275" authorId="0">
      <text>
        <r>
          <rPr>
            <sz val="9"/>
            <rFont val="宋体"/>
            <charset val="134"/>
          </rPr>
          <t>谢赵明:
麦其荣已故，换其家属麦永康</t>
        </r>
      </text>
    </comment>
    <comment ref="D283" authorId="0">
      <text>
        <r>
          <rPr>
            <sz val="9"/>
            <rFont val="宋体"/>
            <charset val="134"/>
          </rPr>
          <t>谢赵明:麦永辉已过世，现在土地由麦玉英种植管理</t>
        </r>
      </text>
    </comment>
  </commentList>
</comments>
</file>

<file path=xl/comments2.xml><?xml version="1.0" encoding="utf-8"?>
<comments xmlns="http://schemas.openxmlformats.org/spreadsheetml/2006/main">
  <authors>
    <author>zhang</author>
  </authors>
  <commentList>
    <comment ref="B835" authorId="0">
      <text>
        <r>
          <rPr>
            <sz val="9"/>
            <rFont val="宋体"/>
            <charset val="134"/>
          </rPr>
          <t>原：董其辉</t>
        </r>
      </text>
    </comment>
  </commentList>
</comments>
</file>

<file path=xl/sharedStrings.xml><?xml version="1.0" encoding="utf-8"?>
<sst xmlns="http://schemas.openxmlformats.org/spreadsheetml/2006/main" count="15743" uniqueCount="4872">
  <si>
    <t xml:space="preserve">附件4      </t>
  </si>
  <si>
    <t>2022年三亚市天涯区第二批粮食生产农资补贴发放公示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</si>
  <si>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>区</t>
    </r>
    <r>
      <rPr>
        <sz val="14"/>
        <color rgb="FF000000"/>
        <rFont val="仿宋"/>
        <charset val="134"/>
      </rPr>
      <t>2022年第二批粮食生产农资补贴面积已核实统计完成，并来函向我单位申报实际种植补贴面积</t>
    </r>
    <r>
      <rPr>
        <u/>
        <sz val="14"/>
        <color rgb="FF000000"/>
        <rFont val="仿宋"/>
        <charset val="134"/>
      </rPr>
      <t xml:space="preserve"> 19356.46   </t>
    </r>
    <r>
      <rPr>
        <sz val="14"/>
        <color rgb="FF000000"/>
        <rFont val="仿宋"/>
        <charset val="134"/>
      </rPr>
      <t>亩，经测算每亩补贴标准</t>
    </r>
    <r>
      <rPr>
        <u/>
        <sz val="14"/>
        <color rgb="FF000000"/>
        <rFont val="仿宋"/>
        <charset val="134"/>
      </rPr>
      <t xml:space="preserve"> 30  </t>
    </r>
    <r>
      <rPr>
        <sz val="14"/>
        <color rgb="FF000000"/>
        <rFont val="仿宋"/>
        <charset val="134"/>
      </rPr>
      <t>元，现就有关情况（见以下粮食生产农资补贴申报情况汇总表）进行公示，公示期3天(自9月21日— 9月23 日止)，请予监督，若有异议的欢迎来信来电方式反映。</t>
    </r>
  </si>
  <si>
    <t>联系人和电话：周岐玲88911761</t>
  </si>
  <si>
    <t xml:space="preserve">                                                                        三亚市天涯区农业农村局</t>
  </si>
  <si>
    <t xml:space="preserve">                                                                       2022年 9月 21 日</t>
  </si>
  <si>
    <t xml:space="preserve"> 填报单位：三亚市天涯区                </t>
  </si>
  <si>
    <t>序号</t>
  </si>
  <si>
    <t>村（居)委会名称</t>
  </si>
  <si>
    <t>申报实际种植补贴面积（亩）</t>
  </si>
  <si>
    <t>申报补贴农户（或居职工）数（户）</t>
  </si>
  <si>
    <t>补贴标准（元）/亩</t>
  </si>
  <si>
    <t>核拨补贴金额（元）</t>
  </si>
  <si>
    <t>备注</t>
  </si>
  <si>
    <t>扎南村委会</t>
  </si>
  <si>
    <t>立新村委会</t>
  </si>
  <si>
    <t>抱龙村委会</t>
  </si>
  <si>
    <t>抱前村委会</t>
  </si>
  <si>
    <t>台楼村委会</t>
  </si>
  <si>
    <t>塔岭村委会</t>
  </si>
  <si>
    <t>红塘村委会</t>
  </si>
  <si>
    <t>布甫村委会</t>
  </si>
  <si>
    <t>文门村委会</t>
  </si>
  <si>
    <t>过岭村委会</t>
  </si>
  <si>
    <t>华丽村委会</t>
  </si>
  <si>
    <t>羊栏村委会</t>
  </si>
  <si>
    <t>槟榔村委会</t>
  </si>
  <si>
    <t>梅村村委会</t>
  </si>
  <si>
    <t>桶井村委会</t>
  </si>
  <si>
    <t>南岛居</t>
  </si>
  <si>
    <t>合计</t>
  </si>
  <si>
    <t xml:space="preserve">区农业农村局或财政局制表人：周岐玲                              区农业农村局或财政局负责人：陈祖勇      </t>
  </si>
  <si>
    <t xml:space="preserve">                                                               2022年9月 21 日</t>
  </si>
  <si>
    <t>2022年三亚市粮食生产农资补贴申报情况公示</t>
  </si>
  <si>
    <t xml:space="preserve">    我布甫村委会2022年第二批粮食农资补贴种植面积已核实统计完成，核定实际种植补贴面积  159.27 亩，申请每亩补贴标准30元，现就有关情况（见以下申报情况表）进行公示，公示期3天(自9月21日—9月23日止)，请予监督，若有异议的可通过来信来电方式反映。联系人和电话：吉昌文18708994653</t>
  </si>
  <si>
    <t>村（居）委会：三亚市天涯区布甫村民委员会</t>
  </si>
  <si>
    <t>申请人（户主）姓名</t>
  </si>
  <si>
    <t>承包水旱田面积（亩）</t>
  </si>
  <si>
    <t>实际种植面积（亩）</t>
  </si>
  <si>
    <t>种植粮食作物名称（如水稻大豆）</t>
  </si>
  <si>
    <t>申请补贴金额（元）</t>
  </si>
  <si>
    <t>苏明开</t>
  </si>
  <si>
    <t>晚稻</t>
  </si>
  <si>
    <t>布梅二</t>
  </si>
  <si>
    <t>苏永明</t>
  </si>
  <si>
    <t>苏斯胜</t>
  </si>
  <si>
    <t>胡家林</t>
  </si>
  <si>
    <t>大村一</t>
  </si>
  <si>
    <t>胡清元</t>
  </si>
  <si>
    <t>胡日金</t>
  </si>
  <si>
    <t>胡家会</t>
  </si>
  <si>
    <t>胡龙明</t>
  </si>
  <si>
    <t>符德昌</t>
  </si>
  <si>
    <t>胡于忠</t>
  </si>
  <si>
    <t>符良英</t>
  </si>
  <si>
    <t>胡德明</t>
  </si>
  <si>
    <t>胡明德</t>
  </si>
  <si>
    <t>胡日发</t>
  </si>
  <si>
    <t>胡日文</t>
  </si>
  <si>
    <t>胡德洪</t>
  </si>
  <si>
    <t>胡日求</t>
  </si>
  <si>
    <t>黎秋连</t>
  </si>
  <si>
    <t>方昌</t>
  </si>
  <si>
    <t>苏德明</t>
  </si>
  <si>
    <t>苏用庆</t>
  </si>
  <si>
    <t>黎文辉</t>
  </si>
  <si>
    <t>布坟一</t>
  </si>
  <si>
    <t>胡国兴</t>
  </si>
  <si>
    <t>黎开水</t>
  </si>
  <si>
    <t>黎育弟</t>
  </si>
  <si>
    <t>黎海利</t>
  </si>
  <si>
    <t>黎金元</t>
  </si>
  <si>
    <t>黎清希</t>
  </si>
  <si>
    <t>黎永明</t>
  </si>
  <si>
    <t>黎日球</t>
  </si>
  <si>
    <t>胡亚强</t>
  </si>
  <si>
    <t>胡泽江</t>
  </si>
  <si>
    <t>黎文强</t>
  </si>
  <si>
    <t>黎清明</t>
  </si>
  <si>
    <t>黎启皇</t>
  </si>
  <si>
    <t>黎开生</t>
  </si>
  <si>
    <t>黎清才</t>
  </si>
  <si>
    <t>黎忠明</t>
  </si>
  <si>
    <t>胡光利</t>
  </si>
  <si>
    <t>布坟二</t>
  </si>
  <si>
    <t>胡秀文</t>
  </si>
  <si>
    <t>黎丁海</t>
  </si>
  <si>
    <t>胡文权</t>
  </si>
  <si>
    <t>胡清快</t>
  </si>
  <si>
    <t>胡健海</t>
  </si>
  <si>
    <t>黎泽荣</t>
  </si>
  <si>
    <t>黎亚连</t>
  </si>
  <si>
    <t>胡少龙</t>
  </si>
  <si>
    <t>林桂梅</t>
  </si>
  <si>
    <t>黎开春</t>
  </si>
  <si>
    <t>苏秀姣</t>
  </si>
  <si>
    <t>黎志荣</t>
  </si>
  <si>
    <t>黎文杰</t>
  </si>
  <si>
    <t>董文冲</t>
  </si>
  <si>
    <t>大村二</t>
  </si>
  <si>
    <t>董语文</t>
  </si>
  <si>
    <t>董华国</t>
  </si>
  <si>
    <t>董德皇</t>
  </si>
  <si>
    <t>称开兴</t>
  </si>
  <si>
    <t>布道</t>
  </si>
  <si>
    <t>黎清利</t>
  </si>
  <si>
    <t>黎文修</t>
  </si>
  <si>
    <t>董福金</t>
  </si>
  <si>
    <t>黎泽江</t>
  </si>
  <si>
    <t>黎雄</t>
  </si>
  <si>
    <t>黎清亲</t>
  </si>
  <si>
    <t>黎丁祥</t>
  </si>
  <si>
    <t>苏亚强</t>
  </si>
  <si>
    <t>黎文光</t>
  </si>
  <si>
    <t>苏进华</t>
  </si>
  <si>
    <t>黎育</t>
  </si>
  <si>
    <t>黎文师</t>
  </si>
  <si>
    <t>黎良才</t>
  </si>
  <si>
    <t>黎文生</t>
  </si>
  <si>
    <t>胡亚章</t>
  </si>
  <si>
    <t>布甫一</t>
  </si>
  <si>
    <t>符风花</t>
  </si>
  <si>
    <t>2022年三亚市天涯区粮食生产农资补贴申报情况公示</t>
  </si>
  <si>
    <r>
      <t xml:space="preserve">    我</t>
    </r>
    <r>
      <rPr>
        <u/>
        <sz val="14"/>
        <color rgb="FF000000"/>
        <rFont val="仿宋"/>
        <charset val="134"/>
      </rPr>
      <t xml:space="preserve"> 梅村 </t>
    </r>
    <r>
      <rPr>
        <sz val="14"/>
        <color rgb="FF000000"/>
        <rFont val="仿宋"/>
        <charset val="134"/>
      </rPr>
      <t>（村委会或居）2022年第二批粮食生产农资补贴种植面积已核实统计完成，核定实际种植补贴面积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1188.32 </t>
    </r>
    <r>
      <rPr>
        <sz val="14"/>
        <color rgb="FF000000"/>
        <rFont val="仿宋"/>
        <charset val="134"/>
      </rPr>
      <t xml:space="preserve">亩，申请每亩补贴标准30元，现就有关情况（见以下申报情况表）进行公示，公示期3天(  自09月21日— 09月23日止)，请予监督，若有异议的可通过来信来电方式反映。联系人和电话：黎少荣  13307501508     </t>
    </r>
  </si>
  <si>
    <t xml:space="preserve">                                                                      </t>
  </si>
  <si>
    <t xml:space="preserve">单位（盖章）：梅村村委会                                                       </t>
  </si>
  <si>
    <t>申 请 人</t>
  </si>
  <si>
    <t>实际种植农作物面积（亩）</t>
  </si>
  <si>
    <t>种植粮食作物名称（水稻、大豆）</t>
  </si>
  <si>
    <t>拟发补贴</t>
  </si>
  <si>
    <t>（户主）姓名</t>
  </si>
  <si>
    <t>金额（元）</t>
  </si>
  <si>
    <t>李德生</t>
  </si>
  <si>
    <t>水稻</t>
  </si>
  <si>
    <t>董少华</t>
  </si>
  <si>
    <t>王福才</t>
  </si>
  <si>
    <t>王开明</t>
  </si>
  <si>
    <t>蓝海洋</t>
  </si>
  <si>
    <t>符文兰</t>
  </si>
  <si>
    <t>董进成</t>
  </si>
  <si>
    <t>蓝进荣</t>
  </si>
  <si>
    <t>董进福</t>
  </si>
  <si>
    <t>蓝文忠</t>
  </si>
  <si>
    <t>李勤</t>
  </si>
  <si>
    <t>李亚鹏</t>
  </si>
  <si>
    <t>李科</t>
  </si>
  <si>
    <t>苏家美</t>
  </si>
  <si>
    <t>李基连</t>
  </si>
  <si>
    <t>李家荣</t>
  </si>
  <si>
    <t>董永清</t>
  </si>
  <si>
    <t>李隆</t>
  </si>
  <si>
    <t>王永平</t>
  </si>
  <si>
    <t>李少雷</t>
  </si>
  <si>
    <t>董文梅</t>
  </si>
  <si>
    <t>李孟</t>
  </si>
  <si>
    <t>李岳钦</t>
  </si>
  <si>
    <t>李明献</t>
  </si>
  <si>
    <t>李明建</t>
  </si>
  <si>
    <t>李小平</t>
  </si>
  <si>
    <t>李进钦</t>
  </si>
  <si>
    <t>李开雄</t>
  </si>
  <si>
    <t>董明亮</t>
  </si>
  <si>
    <t>李岳进</t>
  </si>
  <si>
    <t>王文权</t>
  </si>
  <si>
    <t>曾令伟</t>
  </si>
  <si>
    <t>董学明</t>
  </si>
  <si>
    <t>李家富</t>
  </si>
  <si>
    <t>王福宏</t>
  </si>
  <si>
    <t>高潮</t>
  </si>
  <si>
    <t>蓝凯</t>
  </si>
  <si>
    <t>李其明</t>
  </si>
  <si>
    <t>李亚松</t>
  </si>
  <si>
    <t>董彪</t>
  </si>
  <si>
    <t>董建明</t>
  </si>
  <si>
    <t>董岳将</t>
  </si>
  <si>
    <t>董永辉</t>
  </si>
  <si>
    <t>李雄</t>
  </si>
  <si>
    <t>李岳</t>
  </si>
  <si>
    <t>李岳辉</t>
  </si>
  <si>
    <t>李文</t>
  </si>
  <si>
    <t>李明清</t>
  </si>
  <si>
    <t>李笼</t>
  </si>
  <si>
    <t>蓝少军</t>
  </si>
  <si>
    <t>董进才</t>
  </si>
  <si>
    <t>李岳清</t>
  </si>
  <si>
    <t>董少明</t>
  </si>
  <si>
    <t>董顺</t>
  </si>
  <si>
    <t>兰文荣</t>
  </si>
  <si>
    <t>李明光</t>
  </si>
  <si>
    <t>董进强</t>
  </si>
  <si>
    <t>兰亚帅</t>
  </si>
  <si>
    <t>董战</t>
  </si>
  <si>
    <t>李华珍</t>
  </si>
  <si>
    <t>李永强</t>
  </si>
  <si>
    <t>李于斌</t>
  </si>
  <si>
    <t>李岳琼</t>
  </si>
  <si>
    <t>李岳明</t>
  </si>
  <si>
    <t>董文祥</t>
  </si>
  <si>
    <t>董勇</t>
  </si>
  <si>
    <t>董于聪</t>
  </si>
  <si>
    <t>董宇阁</t>
  </si>
  <si>
    <t>蓝进明</t>
  </si>
  <si>
    <t>董德明</t>
  </si>
  <si>
    <t>蓝海乐</t>
  </si>
  <si>
    <t>蓝文裕</t>
  </si>
  <si>
    <t>李进清</t>
  </si>
  <si>
    <t>李英明</t>
  </si>
  <si>
    <t>董永杰</t>
  </si>
  <si>
    <t>李明珍</t>
  </si>
  <si>
    <t>李亚劝</t>
  </si>
  <si>
    <t>蓝文</t>
  </si>
  <si>
    <t>李祥辉</t>
  </si>
  <si>
    <t>蓝文福</t>
  </si>
  <si>
    <t>董德聪</t>
  </si>
  <si>
    <t>蓝文明</t>
  </si>
  <si>
    <t>蓝文兴</t>
  </si>
  <si>
    <t>蓝文辉</t>
  </si>
  <si>
    <t>蓝孔</t>
  </si>
  <si>
    <t>董朝辉</t>
  </si>
  <si>
    <t>李文其</t>
  </si>
  <si>
    <t>李照</t>
  </si>
  <si>
    <t>李觉</t>
  </si>
  <si>
    <t>李进祥</t>
  </si>
  <si>
    <t>李潮杰</t>
  </si>
  <si>
    <t>李其清</t>
  </si>
  <si>
    <t>李明</t>
  </si>
  <si>
    <t>李真</t>
  </si>
  <si>
    <t>李奖</t>
  </si>
  <si>
    <t>董克师</t>
  </si>
  <si>
    <t>李朝文</t>
  </si>
  <si>
    <t>李文忠</t>
  </si>
  <si>
    <t>李潮红</t>
  </si>
  <si>
    <t>李进辉</t>
  </si>
  <si>
    <t>吕利</t>
  </si>
  <si>
    <t>李进明</t>
  </si>
  <si>
    <t>李其辉</t>
  </si>
  <si>
    <t>李文荣</t>
  </si>
  <si>
    <t>李潮龙</t>
  </si>
  <si>
    <t>李向荣</t>
  </si>
  <si>
    <t>董克冲</t>
  </si>
  <si>
    <t>李文辉</t>
  </si>
  <si>
    <t>李文清</t>
  </si>
  <si>
    <t>李福明</t>
  </si>
  <si>
    <t>李福荣</t>
  </si>
  <si>
    <t>李家居</t>
  </si>
  <si>
    <t>李永安</t>
  </si>
  <si>
    <t>李潮明</t>
  </si>
  <si>
    <t>罗战强</t>
  </si>
  <si>
    <t>李花女</t>
  </si>
  <si>
    <t>董亚潮</t>
  </si>
  <si>
    <t>董雷</t>
  </si>
  <si>
    <t>董英兰</t>
  </si>
  <si>
    <t>李振仁</t>
  </si>
  <si>
    <t>李明福</t>
  </si>
  <si>
    <t>罗福进</t>
  </si>
  <si>
    <t>董德庆</t>
  </si>
  <si>
    <t>董德祥</t>
  </si>
  <si>
    <t>董岳弟</t>
  </si>
  <si>
    <t>李玉祥</t>
  </si>
  <si>
    <t>李朝荣</t>
  </si>
  <si>
    <t>李明红</t>
  </si>
  <si>
    <t>李涛</t>
  </si>
  <si>
    <t>罗英梅</t>
  </si>
  <si>
    <t>罗福辉</t>
  </si>
  <si>
    <t>李德昌</t>
  </si>
  <si>
    <t>李文红</t>
  </si>
  <si>
    <t>李文强</t>
  </si>
  <si>
    <t>罗志强</t>
  </si>
  <si>
    <t>李玉香</t>
  </si>
  <si>
    <t>李文钦</t>
  </si>
  <si>
    <t>李庆祥</t>
  </si>
  <si>
    <t>黎梅花</t>
  </si>
  <si>
    <t>李明忠</t>
  </si>
  <si>
    <t>李宝宝</t>
  </si>
  <si>
    <t>李春辉</t>
  </si>
  <si>
    <t>李福清</t>
  </si>
  <si>
    <t>李洪</t>
  </si>
  <si>
    <t>李其更</t>
  </si>
  <si>
    <t>李向扬</t>
  </si>
  <si>
    <t>董文兴</t>
  </si>
  <si>
    <t>董小刚</t>
  </si>
  <si>
    <t>董小飞</t>
  </si>
  <si>
    <t>李泽</t>
  </si>
  <si>
    <t>李向明</t>
  </si>
  <si>
    <t>李张飞</t>
  </si>
  <si>
    <t>李明川</t>
  </si>
  <si>
    <t>董家宏</t>
  </si>
  <si>
    <t>罗德兴</t>
  </si>
  <si>
    <t>兰进梅</t>
  </si>
  <si>
    <t>苏进妹</t>
  </si>
  <si>
    <t>吕祥荣</t>
  </si>
  <si>
    <t>吕明</t>
  </si>
  <si>
    <t>李德荣</t>
  </si>
  <si>
    <t>吕福忠</t>
  </si>
  <si>
    <t>麦永发</t>
  </si>
  <si>
    <t>吕福财</t>
  </si>
  <si>
    <t>李华</t>
  </si>
  <si>
    <t>李光琼</t>
  </si>
  <si>
    <t>李亚九</t>
  </si>
  <si>
    <t>麦进辉</t>
  </si>
  <si>
    <t>吕德贤</t>
  </si>
  <si>
    <t>李亚财</t>
  </si>
  <si>
    <t>麦少洪</t>
  </si>
  <si>
    <t>董富</t>
  </si>
  <si>
    <t>董莹</t>
  </si>
  <si>
    <t>吕日清</t>
  </si>
  <si>
    <t>吕亚飞</t>
  </si>
  <si>
    <t>吕其荣</t>
  </si>
  <si>
    <t>李进雄</t>
  </si>
  <si>
    <t>吕于财</t>
  </si>
  <si>
    <t>黎文兰</t>
  </si>
  <si>
    <t>符秀梅</t>
  </si>
  <si>
    <t>李祥荣</t>
  </si>
  <si>
    <t>李伟</t>
  </si>
  <si>
    <t>吕学财</t>
  </si>
  <si>
    <t>吕德生</t>
  </si>
  <si>
    <t>吕忠</t>
  </si>
  <si>
    <t>蓝育连</t>
  </si>
  <si>
    <t>董明</t>
  </si>
  <si>
    <t>董凯</t>
  </si>
  <si>
    <t>蓝珍</t>
  </si>
  <si>
    <t>吕鹏</t>
  </si>
  <si>
    <t>林迁</t>
  </si>
  <si>
    <t>吕宇强</t>
  </si>
  <si>
    <t>吕明忠</t>
  </si>
  <si>
    <t>吕战士</t>
  </si>
  <si>
    <t>吕国荣</t>
  </si>
  <si>
    <t>吕玉皇</t>
  </si>
  <si>
    <t>吕军</t>
  </si>
  <si>
    <t>吕政</t>
  </si>
  <si>
    <t>吕刚</t>
  </si>
  <si>
    <t>吕家兴</t>
  </si>
  <si>
    <t>吕亚川</t>
  </si>
  <si>
    <t>兰梅香</t>
  </si>
  <si>
    <t>林国民</t>
  </si>
  <si>
    <t>林振聪</t>
  </si>
  <si>
    <t>吕永光</t>
  </si>
  <si>
    <t>吕成</t>
  </si>
  <si>
    <t>吕永成</t>
  </si>
  <si>
    <t>吕洪霏</t>
  </si>
  <si>
    <t>吕海龙</t>
  </si>
  <si>
    <t>林玉杰</t>
  </si>
  <si>
    <t>吕永辉</t>
  </si>
  <si>
    <t>吕肖坛</t>
  </si>
  <si>
    <t>董美艳</t>
  </si>
  <si>
    <t>吕家卫</t>
  </si>
  <si>
    <t>吕世平</t>
  </si>
  <si>
    <t>吕世亮</t>
  </si>
  <si>
    <t>董日端</t>
  </si>
  <si>
    <t>吕永建</t>
  </si>
  <si>
    <t>吕扬</t>
  </si>
  <si>
    <t>吕彪</t>
  </si>
  <si>
    <t>林国文</t>
  </si>
  <si>
    <t>吕家福</t>
  </si>
  <si>
    <t>高儒明</t>
  </si>
  <si>
    <t>高儒新</t>
  </si>
  <si>
    <t>高治民</t>
  </si>
  <si>
    <t>高雄光</t>
  </si>
  <si>
    <t>董亚取</t>
  </si>
  <si>
    <t>高亚育</t>
  </si>
  <si>
    <t>高少隆</t>
  </si>
  <si>
    <t>高亚章</t>
  </si>
  <si>
    <t>高福良</t>
  </si>
  <si>
    <t>罗成琼</t>
  </si>
  <si>
    <t>高怡龙</t>
  </si>
  <si>
    <t>高保新</t>
  </si>
  <si>
    <t>罗家荣</t>
  </si>
  <si>
    <t>高亚清</t>
  </si>
  <si>
    <t>高国林</t>
  </si>
  <si>
    <t>高永祥</t>
  </si>
  <si>
    <t>高儒聪</t>
  </si>
  <si>
    <t>浦亚伍</t>
  </si>
  <si>
    <t>高其祥</t>
  </si>
  <si>
    <t>高其忠</t>
  </si>
  <si>
    <t>罗进成</t>
  </si>
  <si>
    <t>高龙弟</t>
  </si>
  <si>
    <t>高其荣</t>
  </si>
  <si>
    <t>高国光</t>
  </si>
  <si>
    <t>高国基</t>
  </si>
  <si>
    <t>高成龙</t>
  </si>
  <si>
    <t>高国兴</t>
  </si>
  <si>
    <t>高参</t>
  </si>
  <si>
    <t>高生花</t>
  </si>
  <si>
    <t>高国祥</t>
  </si>
  <si>
    <t>董少丽</t>
  </si>
  <si>
    <t>高儒清</t>
  </si>
  <si>
    <t>苏国强</t>
  </si>
  <si>
    <t>苏康明</t>
  </si>
  <si>
    <t>董秀美</t>
  </si>
  <si>
    <t>高手</t>
  </si>
  <si>
    <t>高保成</t>
  </si>
  <si>
    <t>苏亚字</t>
  </si>
  <si>
    <t>董丽梅</t>
  </si>
  <si>
    <t>高福辉</t>
  </si>
  <si>
    <t>高光明</t>
  </si>
  <si>
    <t>高聪</t>
  </si>
  <si>
    <t>董梅英</t>
  </si>
  <si>
    <t>吕文英</t>
  </si>
  <si>
    <t>罗进荣</t>
  </si>
  <si>
    <t>高福平</t>
  </si>
  <si>
    <t>高少红</t>
  </si>
  <si>
    <t>苏新祥</t>
  </si>
  <si>
    <t>高伟</t>
  </si>
  <si>
    <t>高国明</t>
  </si>
  <si>
    <t>高其雄</t>
  </si>
  <si>
    <t>罗文校</t>
  </si>
  <si>
    <t>高永江</t>
  </si>
  <si>
    <t>董玉兰</t>
  </si>
  <si>
    <t>蒲儒忠</t>
  </si>
  <si>
    <t>高伟杰</t>
  </si>
  <si>
    <t>高进辉</t>
  </si>
  <si>
    <t>罗清华</t>
  </si>
  <si>
    <t>高少忠</t>
  </si>
  <si>
    <t>高光利</t>
  </si>
  <si>
    <t>蒲光庆</t>
  </si>
  <si>
    <t>高伟达</t>
  </si>
  <si>
    <t>董其珍</t>
  </si>
  <si>
    <t>高祥明</t>
  </si>
  <si>
    <t>罗金光</t>
  </si>
  <si>
    <t>罗琼</t>
  </si>
  <si>
    <t>高永明</t>
  </si>
  <si>
    <t>董慧鹏</t>
  </si>
  <si>
    <t>高永强</t>
  </si>
  <si>
    <t>高玉照</t>
  </si>
  <si>
    <t>董运清</t>
  </si>
  <si>
    <t>蒲光兴</t>
  </si>
  <si>
    <t>蒲光强</t>
  </si>
  <si>
    <t>高文清</t>
  </si>
  <si>
    <t>高国荣</t>
  </si>
  <si>
    <t>蒲克恩</t>
  </si>
  <si>
    <t>高元珍</t>
  </si>
  <si>
    <t>高育理</t>
  </si>
  <si>
    <t>蒲福祥</t>
  </si>
  <si>
    <t>高朝静</t>
  </si>
  <si>
    <t>董志强</t>
  </si>
  <si>
    <t>罗清荣</t>
  </si>
  <si>
    <t>高进才</t>
  </si>
  <si>
    <t>董林辉</t>
  </si>
  <si>
    <t>高伟忠</t>
  </si>
  <si>
    <t>蒲光明</t>
  </si>
  <si>
    <t>黎给英</t>
  </si>
  <si>
    <t>高国清</t>
  </si>
  <si>
    <t>高祥珍</t>
  </si>
  <si>
    <t>高祥清</t>
  </si>
  <si>
    <t>董副华</t>
  </si>
  <si>
    <t>蒲良光</t>
  </si>
  <si>
    <t>高金荣</t>
  </si>
  <si>
    <t>蒲少清</t>
  </si>
  <si>
    <t>高少伟</t>
  </si>
  <si>
    <t>高文新</t>
  </si>
  <si>
    <t>董国安</t>
  </si>
  <si>
    <t>蒲陈伟</t>
  </si>
  <si>
    <t>高金祥</t>
  </si>
  <si>
    <t>蒲文昌</t>
  </si>
  <si>
    <t>蒲少凯</t>
  </si>
  <si>
    <t>高永宝</t>
  </si>
  <si>
    <t>高开强</t>
  </si>
  <si>
    <t>李玉林</t>
  </si>
  <si>
    <t>蒲福辉</t>
  </si>
  <si>
    <t>董进洪</t>
  </si>
  <si>
    <t>董家辉</t>
  </si>
  <si>
    <t>高福献</t>
  </si>
  <si>
    <t>高少清</t>
  </si>
  <si>
    <t>董进评</t>
  </si>
  <si>
    <t>董叶帅</t>
  </si>
  <si>
    <t>高德雄</t>
  </si>
  <si>
    <t>高升辉</t>
  </si>
  <si>
    <t>董亚崖</t>
  </si>
  <si>
    <t xml:space="preserve">    我红塘村2022年第二批粮食生产农资补贴种植面积已核实统计完成，核定实际种植补贴面积 25.32亩，申请每亩补贴标准30元，现就有关情况（见以下申报情况表）进行公示，公示期3天(  自9月 21日— 9月23日止)，请予监督，若有异议的可通过来信来电方式反映。联系人和电话：符汉  13976720299</t>
  </si>
  <si>
    <t xml:space="preserve">村（居）委会：红塘村                 </t>
  </si>
  <si>
    <t>林开胜</t>
  </si>
  <si>
    <t>高华聪</t>
  </si>
  <si>
    <t>罗亚战</t>
  </si>
  <si>
    <t>林生传</t>
  </si>
  <si>
    <t>林日清</t>
  </si>
  <si>
    <t>高龙文</t>
  </si>
  <si>
    <t>高福轴</t>
  </si>
  <si>
    <t>符亚越</t>
  </si>
  <si>
    <t>林福手</t>
  </si>
  <si>
    <t>高永清</t>
  </si>
  <si>
    <t>高德兴</t>
  </si>
  <si>
    <t>高文明</t>
  </si>
  <si>
    <t>高亚平</t>
  </si>
  <si>
    <t>高国才</t>
  </si>
  <si>
    <t>黎亚雄</t>
  </si>
  <si>
    <t>符德川</t>
  </si>
  <si>
    <t>符家理</t>
  </si>
  <si>
    <t xml:space="preserve">    我 南岛居 2022年第二批粮食生产农资补贴种植面积已核实统计完成，核定实际种植补贴面积 822.29 亩，申请每亩补贴标准30元，现就有关情况（见以下申报情况表）进行公示，公示期3天(自09月21日—09月23日止)，请予监督，若有异议的可通过来信来电方式反映。联系人和电话：高其忠 15091941085</t>
  </si>
  <si>
    <t xml:space="preserve"> 村委会：南岛居                             填报日期：2022年9月21日</t>
  </si>
  <si>
    <t>种植粮食作物名称（如晚稻大豆）</t>
  </si>
  <si>
    <t>高照全</t>
  </si>
  <si>
    <t>高玉梅</t>
  </si>
  <si>
    <t>高崇希</t>
  </si>
  <si>
    <t>高子根</t>
  </si>
  <si>
    <t>高亚省</t>
  </si>
  <si>
    <t>董文清</t>
  </si>
  <si>
    <t>高宝</t>
  </si>
  <si>
    <t>高文雄</t>
  </si>
  <si>
    <t>高亚文</t>
  </si>
  <si>
    <t>高财</t>
  </si>
  <si>
    <t>蒲海明</t>
  </si>
  <si>
    <t>林国明</t>
  </si>
  <si>
    <t>林清明</t>
  </si>
  <si>
    <t>林海忠</t>
  </si>
  <si>
    <t>蒲凯丽</t>
  </si>
  <si>
    <t>林贺</t>
  </si>
  <si>
    <t>林小忠</t>
  </si>
  <si>
    <t>林文</t>
  </si>
  <si>
    <t>林清荣</t>
  </si>
  <si>
    <t>林建忠</t>
  </si>
  <si>
    <t>林文明</t>
  </si>
  <si>
    <t>林杰华</t>
  </si>
  <si>
    <t>林祥忠</t>
  </si>
  <si>
    <t>林进宝</t>
  </si>
  <si>
    <t>林少龙</t>
  </si>
  <si>
    <t>周丽花</t>
  </si>
  <si>
    <t>吉照全</t>
  </si>
  <si>
    <t>苏伟</t>
  </si>
  <si>
    <t>苏桂民</t>
  </si>
  <si>
    <t>黎海鹏</t>
  </si>
  <si>
    <t>苏德光</t>
  </si>
  <si>
    <t>苏文</t>
  </si>
  <si>
    <t>黎平</t>
  </si>
  <si>
    <t>黎鹿</t>
  </si>
  <si>
    <t>黎飞龙</t>
  </si>
  <si>
    <t>黎一鸣</t>
  </si>
  <si>
    <t>苏飞</t>
  </si>
  <si>
    <t>黎胜</t>
  </si>
  <si>
    <t>黎永生</t>
  </si>
  <si>
    <t>黎光忠</t>
  </si>
  <si>
    <t>黄忠贵</t>
  </si>
  <si>
    <t>黄忠明</t>
  </si>
  <si>
    <t>黄忠弟</t>
  </si>
  <si>
    <t>黄拥</t>
  </si>
  <si>
    <t>高惠荣</t>
  </si>
  <si>
    <t>黎亚民</t>
  </si>
  <si>
    <t>李育前</t>
  </si>
  <si>
    <t>林小华</t>
  </si>
  <si>
    <t>周贝月</t>
  </si>
  <si>
    <t>林英明</t>
  </si>
  <si>
    <t>黎海东</t>
  </si>
  <si>
    <t>唐文光</t>
  </si>
  <si>
    <t>黄应志</t>
  </si>
  <si>
    <t>欧汉元</t>
  </si>
  <si>
    <t>符伟平</t>
  </si>
  <si>
    <t>黄清河</t>
  </si>
  <si>
    <t>陈汉光</t>
  </si>
  <si>
    <t>陈钟</t>
  </si>
  <si>
    <t>杨再国</t>
  </si>
  <si>
    <t>李乐平</t>
  </si>
  <si>
    <t>罗海</t>
  </si>
  <si>
    <t>黄运权</t>
  </si>
  <si>
    <t>杨再华</t>
  </si>
  <si>
    <t>唐勇雄</t>
  </si>
  <si>
    <t>林育忠</t>
  </si>
  <si>
    <t>李健</t>
  </si>
  <si>
    <t>苏文冲</t>
  </si>
  <si>
    <t>董育勇</t>
  </si>
  <si>
    <t>林文清</t>
  </si>
  <si>
    <t>董伟</t>
  </si>
  <si>
    <t>林永忠</t>
  </si>
  <si>
    <t>李华丽</t>
  </si>
  <si>
    <t>苏尚伟</t>
  </si>
  <si>
    <t>林刚</t>
  </si>
  <si>
    <t>林海超</t>
  </si>
  <si>
    <t>林其珍</t>
  </si>
  <si>
    <t>黄胜龙</t>
  </si>
  <si>
    <t>董祥忠</t>
  </si>
  <si>
    <t>林志龙</t>
  </si>
  <si>
    <t>周海星</t>
  </si>
  <si>
    <t>董育平</t>
  </si>
  <si>
    <t>蒲琼花</t>
  </si>
  <si>
    <t>盆少明</t>
  </si>
  <si>
    <t>邓海永</t>
  </si>
  <si>
    <t>蒋小明</t>
  </si>
  <si>
    <t>邱文清</t>
  </si>
  <si>
    <t>邓国光</t>
  </si>
  <si>
    <t>邓文兴</t>
  </si>
  <si>
    <t>邓文清</t>
  </si>
  <si>
    <t>黄德荣</t>
  </si>
  <si>
    <t>黄文胜</t>
  </si>
  <si>
    <t>盆进忠</t>
  </si>
  <si>
    <t>陈海明</t>
  </si>
  <si>
    <t>黄海莲</t>
  </si>
  <si>
    <t>邓文贵</t>
  </si>
  <si>
    <t>黄明清</t>
  </si>
  <si>
    <t>陈海光</t>
  </si>
  <si>
    <t>黄金妹</t>
  </si>
  <si>
    <t>黄国阳</t>
  </si>
  <si>
    <t>马永光</t>
  </si>
  <si>
    <t>邱亚弟</t>
  </si>
  <si>
    <t>邓文昌</t>
  </si>
  <si>
    <t>李明辉</t>
  </si>
  <si>
    <t>盆德忠</t>
  </si>
  <si>
    <t>赵海霞</t>
  </si>
  <si>
    <t>黄亚五</t>
  </si>
  <si>
    <t>马永亮</t>
  </si>
  <si>
    <t>高如</t>
  </si>
  <si>
    <t>麦健武</t>
  </si>
  <si>
    <t>麦建文</t>
  </si>
  <si>
    <t>高志财</t>
  </si>
  <si>
    <t>高亚院</t>
  </si>
  <si>
    <t>黄清</t>
  </si>
  <si>
    <t>高艳孔</t>
  </si>
  <si>
    <t>高进忠</t>
  </si>
  <si>
    <t>黄亚祥</t>
  </si>
  <si>
    <t>黄安乐</t>
  </si>
  <si>
    <t>黎忠照</t>
  </si>
  <si>
    <t>黄正</t>
  </si>
  <si>
    <t>黄亚彪</t>
  </si>
  <si>
    <t>高致</t>
  </si>
  <si>
    <t>高敬</t>
  </si>
  <si>
    <t>高好</t>
  </si>
  <si>
    <t>黎令</t>
  </si>
  <si>
    <t>高永政</t>
  </si>
  <si>
    <t>高武</t>
  </si>
  <si>
    <t>高亚右</t>
  </si>
  <si>
    <t>高强宾</t>
  </si>
  <si>
    <t>雷刚</t>
  </si>
  <si>
    <t>高亚用</t>
  </si>
  <si>
    <t>高永才</t>
  </si>
  <si>
    <t>高金马</t>
  </si>
  <si>
    <t>高精珍</t>
  </si>
  <si>
    <t>高亚兴</t>
  </si>
  <si>
    <t>高亚令</t>
  </si>
  <si>
    <t>林辉</t>
  </si>
  <si>
    <t>高小平</t>
  </si>
  <si>
    <t>高月霖</t>
  </si>
  <si>
    <t>高进良</t>
  </si>
  <si>
    <t>高小东</t>
  </si>
  <si>
    <t>高德忠</t>
  </si>
  <si>
    <t>李启花</t>
  </si>
  <si>
    <t>高海清</t>
  </si>
  <si>
    <t>高海青</t>
  </si>
  <si>
    <t>麦永杰</t>
  </si>
  <si>
    <t>高亚雄</t>
  </si>
  <si>
    <t>高丽萍</t>
  </si>
  <si>
    <t>高小明</t>
  </si>
  <si>
    <t>高泽明</t>
  </si>
  <si>
    <t>高勇</t>
  </si>
  <si>
    <t>高华军</t>
  </si>
  <si>
    <t>高克忠</t>
  </si>
  <si>
    <t>高忠明</t>
  </si>
  <si>
    <t>高国金</t>
  </si>
  <si>
    <t>麦亚征</t>
  </si>
  <si>
    <t>林小花</t>
  </si>
  <si>
    <t>麦秋英</t>
  </si>
  <si>
    <t>高国辉</t>
  </si>
  <si>
    <t>高文华</t>
  </si>
  <si>
    <t>高小奋</t>
  </si>
  <si>
    <t>高飞</t>
  </si>
  <si>
    <t>高亚胜</t>
  </si>
  <si>
    <t>高宇彬</t>
  </si>
  <si>
    <t>高进明</t>
  </si>
  <si>
    <t>高小利</t>
  </si>
  <si>
    <t>高文荣</t>
  </si>
  <si>
    <t>高荣</t>
  </si>
  <si>
    <t>高永华</t>
  </si>
  <si>
    <t>高亚向</t>
  </si>
  <si>
    <t>高海荣</t>
  </si>
  <si>
    <t>高德荣</t>
  </si>
  <si>
    <t>高志明</t>
  </si>
  <si>
    <t>高松</t>
  </si>
  <si>
    <t>高海忠</t>
  </si>
  <si>
    <t>高小棉</t>
  </si>
  <si>
    <t>高小弟</t>
  </si>
  <si>
    <t>林光辉</t>
  </si>
  <si>
    <t>高年</t>
  </si>
  <si>
    <t>高健聪</t>
  </si>
  <si>
    <t>高祥新</t>
  </si>
  <si>
    <t>高文忠</t>
  </si>
  <si>
    <t>蒲世明</t>
  </si>
  <si>
    <t>蒲泽金</t>
  </si>
  <si>
    <t>林世松</t>
  </si>
  <si>
    <t>蒲妮</t>
  </si>
  <si>
    <t>蒲荣福</t>
  </si>
  <si>
    <t>蒲亚仲</t>
  </si>
  <si>
    <t>蒲冬梅</t>
  </si>
  <si>
    <t>林志光</t>
  </si>
  <si>
    <t xml:space="preserve"> </t>
  </si>
  <si>
    <t>蒲志强</t>
  </si>
  <si>
    <t>蒲志明</t>
  </si>
  <si>
    <t>吉祥</t>
  </si>
  <si>
    <t>林世辉</t>
  </si>
  <si>
    <t>蒲亚易</t>
  </si>
  <si>
    <t>浦京新</t>
  </si>
  <si>
    <t>蒲军荣</t>
  </si>
  <si>
    <t>蒲世强</t>
  </si>
  <si>
    <t>蒲正华</t>
  </si>
  <si>
    <t>李晓花</t>
  </si>
  <si>
    <t>蒲俊明</t>
  </si>
  <si>
    <t>周少平</t>
  </si>
  <si>
    <t>周进良</t>
  </si>
  <si>
    <t>蒲德清</t>
  </si>
  <si>
    <t>蓝伟华</t>
  </si>
  <si>
    <t>林少鹏</t>
  </si>
  <si>
    <t>蒲向明</t>
  </si>
  <si>
    <t>林强</t>
  </si>
  <si>
    <t>蒲文成</t>
  </si>
  <si>
    <t>蒲荣清</t>
  </si>
  <si>
    <t>蒲志忠</t>
  </si>
  <si>
    <t>蒲志雄</t>
  </si>
  <si>
    <t>蒲元辉</t>
  </si>
  <si>
    <t>林亚荣</t>
  </si>
  <si>
    <t xml:space="preserve">    我台楼 村委会2022年第二批粮食生产农资补贴种植面积已核实统计完成，核定实际种植补贴面积364.08亩，申请每亩补贴标准30元，现就有关情况（见以下申报情况表）进行公示，公示期3天(  自9月21日— 9月23日止)，请予监督，若有异议的可通过来信来电方式反映。联系人和电话：黄帅科</t>
  </si>
  <si>
    <t xml:space="preserve">村（居）委会：台楼村委会                 </t>
  </si>
  <si>
    <t>麦雄明</t>
  </si>
  <si>
    <t>林家一</t>
  </si>
  <si>
    <t>麦开荣</t>
  </si>
  <si>
    <t>符亚花</t>
  </si>
  <si>
    <t>麦开祥</t>
  </si>
  <si>
    <t>吉玉妹</t>
  </si>
  <si>
    <t>麦项明</t>
  </si>
  <si>
    <t>麦德华</t>
  </si>
  <si>
    <t>麦庆光</t>
  </si>
  <si>
    <t>麦江辉</t>
  </si>
  <si>
    <t>麦亚金</t>
  </si>
  <si>
    <t>麦德章</t>
  </si>
  <si>
    <t xml:space="preserve"> 麦良忠</t>
  </si>
  <si>
    <t>黄金连</t>
  </si>
  <si>
    <t>麦开光</t>
  </si>
  <si>
    <t>麦明雄</t>
  </si>
  <si>
    <t>麦文忠</t>
  </si>
  <si>
    <t>麦吉荣</t>
  </si>
  <si>
    <t>林文祥</t>
  </si>
  <si>
    <t>林进光</t>
  </si>
  <si>
    <t>黄金凤</t>
  </si>
  <si>
    <t>林德祥</t>
  </si>
  <si>
    <t>符家妹</t>
  </si>
  <si>
    <t>麦清光</t>
  </si>
  <si>
    <t>林文理</t>
  </si>
  <si>
    <t>林亚强</t>
  </si>
  <si>
    <t>麦秀明</t>
  </si>
  <si>
    <t>麦明杰</t>
  </si>
  <si>
    <t>林其光</t>
  </si>
  <si>
    <t>麦文泽</t>
  </si>
  <si>
    <t>麦永周</t>
  </si>
  <si>
    <t>麦洪清</t>
  </si>
  <si>
    <t>麦文清</t>
  </si>
  <si>
    <t>麦亚英</t>
  </si>
  <si>
    <t>麦明生</t>
  </si>
  <si>
    <t>麦亚响</t>
  </si>
  <si>
    <t>麦永明</t>
  </si>
  <si>
    <t>林胜龙</t>
  </si>
  <si>
    <t>麦建明</t>
  </si>
  <si>
    <t>林亚形</t>
  </si>
  <si>
    <t>林家二</t>
  </si>
  <si>
    <t>林伟</t>
  </si>
  <si>
    <t>林志辉</t>
  </si>
  <si>
    <t>麦海明</t>
  </si>
  <si>
    <t>麦海荣</t>
  </si>
  <si>
    <t>林晨明</t>
  </si>
  <si>
    <t>林其政</t>
  </si>
  <si>
    <t>林亚用</t>
  </si>
  <si>
    <t>林明忠</t>
  </si>
  <si>
    <t>林家荣</t>
  </si>
  <si>
    <t>林志才</t>
  </si>
  <si>
    <t>林继明</t>
  </si>
  <si>
    <t>林亚康</t>
  </si>
  <si>
    <t>林家明</t>
  </si>
  <si>
    <t>林永李</t>
  </si>
  <si>
    <t>林唱进</t>
  </si>
  <si>
    <t>李英妹</t>
  </si>
  <si>
    <t>林德昌</t>
  </si>
  <si>
    <t>林明进</t>
  </si>
  <si>
    <t>林亚都</t>
  </si>
  <si>
    <t>麦脉</t>
  </si>
  <si>
    <t>林明洪</t>
  </si>
  <si>
    <t>麦亚呢</t>
  </si>
  <si>
    <t>麦桂花</t>
  </si>
  <si>
    <t>林健怀</t>
  </si>
  <si>
    <t>林有忠</t>
  </si>
  <si>
    <t>林亚电</t>
  </si>
  <si>
    <t>林文顺</t>
  </si>
  <si>
    <t>黄玉兰</t>
  </si>
  <si>
    <t>林进荣</t>
  </si>
  <si>
    <t>麦永良</t>
  </si>
  <si>
    <t>黄燕华</t>
  </si>
  <si>
    <t>麦亚合</t>
  </si>
  <si>
    <t>麦晓瑞</t>
  </si>
  <si>
    <t>麦亚到</t>
  </si>
  <si>
    <t>林易</t>
  </si>
  <si>
    <t>林脉</t>
  </si>
  <si>
    <t>林建元</t>
  </si>
  <si>
    <t>周春梅</t>
  </si>
  <si>
    <t>林永茂</t>
  </si>
  <si>
    <t>麦玉桃</t>
  </si>
  <si>
    <t>台楼一</t>
  </si>
  <si>
    <t>麦爱香</t>
  </si>
  <si>
    <t>黄德军</t>
  </si>
  <si>
    <t>黄有祥</t>
  </si>
  <si>
    <t>麦桄福</t>
  </si>
  <si>
    <t>符亚匹</t>
  </si>
  <si>
    <t>孙家梅</t>
  </si>
  <si>
    <t>黄福兴</t>
  </si>
  <si>
    <t>黄文辉</t>
  </si>
  <si>
    <t>黄坚</t>
  </si>
  <si>
    <t xml:space="preserve"> 黄有明</t>
  </si>
  <si>
    <t>符秀香</t>
  </si>
  <si>
    <t>符桂梅</t>
  </si>
  <si>
    <t>黄德明</t>
  </si>
  <si>
    <t>黄帆</t>
  </si>
  <si>
    <t>麦艳为</t>
  </si>
  <si>
    <t>麦秀花</t>
  </si>
  <si>
    <t>台楼二</t>
  </si>
  <si>
    <t>黄向荣</t>
  </si>
  <si>
    <t>黄有义</t>
  </si>
  <si>
    <t>黄洪清</t>
  </si>
  <si>
    <t>周暧花</t>
  </si>
  <si>
    <t>麦倩荣</t>
  </si>
  <si>
    <t>麦有明</t>
  </si>
  <si>
    <t>黄明辉</t>
  </si>
  <si>
    <t>陈文忠</t>
  </si>
  <si>
    <t>麦松慧</t>
  </si>
  <si>
    <t>黄其才</t>
  </si>
  <si>
    <t>黄少明</t>
  </si>
  <si>
    <t>黄有金</t>
  </si>
  <si>
    <t>林美</t>
  </si>
  <si>
    <t>黄海平</t>
  </si>
  <si>
    <t>黄其汉</t>
  </si>
  <si>
    <t>陈越明</t>
  </si>
  <si>
    <t>黄德雄</t>
  </si>
  <si>
    <t>黄建明</t>
  </si>
  <si>
    <t>黄德才</t>
  </si>
  <si>
    <t>谭春英</t>
  </si>
  <si>
    <t>保家山</t>
  </si>
  <si>
    <t>麦乔华</t>
  </si>
  <si>
    <t>谭少华</t>
  </si>
  <si>
    <t>谭文昌</t>
  </si>
  <si>
    <t xml:space="preserve">    我羊栏 2022年第二批粮食生产农资补贴种植面积已核实统计完成，核定实际种植补贴面积  95亩，申请每亩补贴标准30元，现就有关情况（见以下申报情况表）进行公示，公示期3天(  自9月21日— 9月23日止)，请予监督，若有异议的可通过来信来电方式反映。联系人和电话：黎学勤 13098960986</t>
  </si>
  <si>
    <t xml:space="preserve">村（居）委会：羊栏村委会               </t>
  </si>
  <si>
    <t>肖春华</t>
  </si>
  <si>
    <t xml:space="preserve">    我扎南村委会2022年第二批粮食生产农资补贴种植面积已核实统计完成，核定实际种植补贴面积 849.62 亩，申请每亩补贴标准30元，现就有关情况（见以下申报情况表）进行公示，公示期3天(  自9月21日— 9月23日止)，请予监督，若有异议的可通过来信来电方式反映。联系人和电话：吉淑梅 18789589651    </t>
  </si>
  <si>
    <t xml:space="preserve">村（居）委会：扎南                </t>
  </si>
  <si>
    <t>符良才</t>
  </si>
  <si>
    <t>加跃小组</t>
  </si>
  <si>
    <t>朱德明</t>
  </si>
  <si>
    <t>朱德坚</t>
  </si>
  <si>
    <t>张春玉</t>
  </si>
  <si>
    <t>朱小清</t>
  </si>
  <si>
    <t>朱德奎</t>
  </si>
  <si>
    <t>符龙松</t>
  </si>
  <si>
    <t>林文荣</t>
  </si>
  <si>
    <t>林永胜</t>
  </si>
  <si>
    <t>符其发</t>
  </si>
  <si>
    <t>陈文良</t>
  </si>
  <si>
    <t>陈德胜</t>
  </si>
  <si>
    <t>朱德清</t>
  </si>
  <si>
    <t>朱德荣</t>
  </si>
  <si>
    <t>林玉花</t>
  </si>
  <si>
    <t>陈晓梅</t>
  </si>
  <si>
    <t>朱国雄</t>
  </si>
  <si>
    <t>林海英</t>
  </si>
  <si>
    <t>张玉花</t>
  </si>
  <si>
    <t>陈少</t>
  </si>
  <si>
    <t>陈金元</t>
  </si>
  <si>
    <t>陈德新</t>
  </si>
  <si>
    <t>朱春胜</t>
  </si>
  <si>
    <t>符辉</t>
  </si>
  <si>
    <t>陈德锋</t>
  </si>
  <si>
    <t>朱德辉</t>
  </si>
  <si>
    <t>林永明</t>
  </si>
  <si>
    <t>符明光</t>
  </si>
  <si>
    <t>陈文生</t>
  </si>
  <si>
    <t>林文忠</t>
  </si>
  <si>
    <t>朱国民</t>
  </si>
  <si>
    <t>林文光</t>
  </si>
  <si>
    <t>朱德秀</t>
  </si>
  <si>
    <t>朱良妹</t>
  </si>
  <si>
    <t>林进清</t>
  </si>
  <si>
    <t>符明理</t>
  </si>
  <si>
    <t>符开理</t>
  </si>
  <si>
    <t>符光荣</t>
  </si>
  <si>
    <t>朱少雄</t>
  </si>
  <si>
    <t>张玉春</t>
  </si>
  <si>
    <t>林少花</t>
  </si>
  <si>
    <t>朱其安</t>
  </si>
  <si>
    <t>朱春辉</t>
  </si>
  <si>
    <t>林少松</t>
  </si>
  <si>
    <t>林花</t>
  </si>
  <si>
    <t>盆育忠</t>
  </si>
  <si>
    <t>红星小组</t>
  </si>
  <si>
    <t>邓国清</t>
  </si>
  <si>
    <t>邱顺安</t>
  </si>
  <si>
    <t>蒋亚龙</t>
  </si>
  <si>
    <t>蒋文进</t>
  </si>
  <si>
    <t>盆秀芳</t>
  </si>
  <si>
    <t>邱良光</t>
  </si>
  <si>
    <t>盆秋荣</t>
  </si>
  <si>
    <t>蒋德明</t>
  </si>
  <si>
    <t>蒋德光</t>
  </si>
  <si>
    <t>盆国华</t>
  </si>
  <si>
    <t>蒋慧娴</t>
  </si>
  <si>
    <t>邱良清</t>
  </si>
  <si>
    <t>盆育明</t>
  </si>
  <si>
    <t>邱德清</t>
  </si>
  <si>
    <t>黄明忠</t>
  </si>
  <si>
    <t>邓文光</t>
  </si>
  <si>
    <t>盆小花</t>
  </si>
  <si>
    <t>邓亚二</t>
  </si>
  <si>
    <t>陈照光</t>
  </si>
  <si>
    <t>盆少伟</t>
  </si>
  <si>
    <t>盆国昌</t>
  </si>
  <si>
    <t>盆英花</t>
  </si>
  <si>
    <t>盆国英</t>
  </si>
  <si>
    <t>蒋文开</t>
  </si>
  <si>
    <t>邓明清</t>
  </si>
  <si>
    <t>蒋文清</t>
  </si>
  <si>
    <t>庞小文</t>
  </si>
  <si>
    <t>庞永清</t>
  </si>
  <si>
    <t>邓明其</t>
  </si>
  <si>
    <t>盆玉花</t>
  </si>
  <si>
    <t>盆其胜</t>
  </si>
  <si>
    <t>盆永海</t>
  </si>
  <si>
    <t>黄金英</t>
  </si>
  <si>
    <t>蒋德忠</t>
  </si>
  <si>
    <t>黄永清</t>
  </si>
  <si>
    <t>邱海光</t>
  </si>
  <si>
    <t>邱良忠</t>
  </si>
  <si>
    <t>朱运光</t>
  </si>
  <si>
    <t>加油小组</t>
  </si>
  <si>
    <t>朱德民</t>
  </si>
  <si>
    <t>朱文清</t>
  </si>
  <si>
    <t>朱运开</t>
  </si>
  <si>
    <t>林桂兰</t>
  </si>
  <si>
    <t>张桂英</t>
  </si>
  <si>
    <t>朱育光</t>
  </si>
  <si>
    <t>朱国全</t>
  </si>
  <si>
    <t>朱光华</t>
  </si>
  <si>
    <t>朱德生</t>
  </si>
  <si>
    <t>朱运清</t>
  </si>
  <si>
    <t>周玉花</t>
  </si>
  <si>
    <t>周福辉</t>
  </si>
  <si>
    <t>周福清</t>
  </si>
  <si>
    <t>张玉连</t>
  </si>
  <si>
    <t>朱德福</t>
  </si>
  <si>
    <t>朱国光</t>
  </si>
  <si>
    <t>朱德和</t>
  </si>
  <si>
    <t>朱昌强</t>
  </si>
  <si>
    <t>朱育清</t>
  </si>
  <si>
    <t>朱育明</t>
  </si>
  <si>
    <t>朱国荣</t>
  </si>
  <si>
    <t>张才英</t>
  </si>
  <si>
    <t>周文义</t>
  </si>
  <si>
    <t>朱光良</t>
  </si>
  <si>
    <t>朱永光</t>
  </si>
  <si>
    <t>朱良清</t>
  </si>
  <si>
    <t>林爱花</t>
  </si>
  <si>
    <t>周期荣</t>
  </si>
  <si>
    <t>周家忠</t>
  </si>
  <si>
    <t>周儒荣</t>
  </si>
  <si>
    <t>朱永清</t>
  </si>
  <si>
    <t>朱国元</t>
  </si>
  <si>
    <t>朱光辉</t>
  </si>
  <si>
    <t>朱进华</t>
  </si>
  <si>
    <t>朱运明</t>
  </si>
  <si>
    <t>孙少明</t>
  </si>
  <si>
    <t>南进小组</t>
  </si>
  <si>
    <t>符其荣</t>
  </si>
  <si>
    <t>孙秀洪</t>
  </si>
  <si>
    <t>符梅花</t>
  </si>
  <si>
    <t>吉永光</t>
  </si>
  <si>
    <t>孙运祥</t>
  </si>
  <si>
    <t>孙洪忠</t>
  </si>
  <si>
    <t>吉家校</t>
  </si>
  <si>
    <t>吉永安</t>
  </si>
  <si>
    <t>孙光辉</t>
  </si>
  <si>
    <t>符亚说</t>
  </si>
  <si>
    <t>符明珞</t>
  </si>
  <si>
    <t>孙运辉</t>
  </si>
  <si>
    <t>吉明华</t>
  </si>
  <si>
    <t>吉明荣</t>
  </si>
  <si>
    <t>吉永才</t>
  </si>
  <si>
    <t>孙运飞</t>
  </si>
  <si>
    <t>林荣</t>
  </si>
  <si>
    <t>陈福民</t>
  </si>
  <si>
    <t>孙永明</t>
  </si>
  <si>
    <t>符振龙</t>
  </si>
  <si>
    <t>林玉英</t>
  </si>
  <si>
    <t>孙云辉</t>
  </si>
  <si>
    <t>张花</t>
  </si>
  <si>
    <t>孙学辉</t>
  </si>
  <si>
    <t>孙秀明</t>
  </si>
  <si>
    <t>吉雄飞</t>
  </si>
  <si>
    <t>吉永辉</t>
  </si>
  <si>
    <t>吉永兴</t>
  </si>
  <si>
    <t>符明忠</t>
  </si>
  <si>
    <t>吉进平</t>
  </si>
  <si>
    <t>吉明忠</t>
  </si>
  <si>
    <t>孙学荣</t>
  </si>
  <si>
    <t>孙会坚</t>
  </si>
  <si>
    <t>符明辉</t>
  </si>
  <si>
    <t>孙明雄</t>
  </si>
  <si>
    <t>孙晓光</t>
  </si>
  <si>
    <t>张运新</t>
  </si>
  <si>
    <t>孙明光</t>
  </si>
  <si>
    <t>吉春英</t>
  </si>
  <si>
    <t>孙学光</t>
  </si>
  <si>
    <t>孙秀辉</t>
  </si>
  <si>
    <t>孙晓忠</t>
  </si>
  <si>
    <t>孙洪明</t>
  </si>
  <si>
    <t>孙洪祥</t>
  </si>
  <si>
    <t>孙秀清</t>
  </si>
  <si>
    <t>吉英美</t>
  </si>
  <si>
    <t>吉永祥</t>
  </si>
  <si>
    <t>新村小组</t>
  </si>
  <si>
    <t>吉健荣</t>
  </si>
  <si>
    <t>符晓琳</t>
  </si>
  <si>
    <t>吉昌明</t>
  </si>
  <si>
    <t>吉昌乐</t>
  </si>
  <si>
    <t>吉永杰</t>
  </si>
  <si>
    <t>吉永师</t>
  </si>
  <si>
    <t>吉亚冲</t>
  </si>
  <si>
    <t>吉进强</t>
  </si>
  <si>
    <t>吉进雄</t>
  </si>
  <si>
    <t>吉永新</t>
  </si>
  <si>
    <t>吉健伟</t>
  </si>
  <si>
    <t>吉昌荣</t>
  </si>
  <si>
    <t>吉德雄</t>
  </si>
  <si>
    <t>吉永生</t>
  </si>
  <si>
    <t>吉学荣</t>
  </si>
  <si>
    <t>吉明才</t>
  </si>
  <si>
    <t>黄英花</t>
  </si>
  <si>
    <t>吉永忠</t>
  </si>
  <si>
    <t>吉永发</t>
  </si>
  <si>
    <t>吉祥忠</t>
  </si>
  <si>
    <t>吉秋荣</t>
  </si>
  <si>
    <t>吉光辉</t>
  </si>
  <si>
    <t>吉德才</t>
  </si>
  <si>
    <t>干由小组</t>
  </si>
  <si>
    <t>吉永强</t>
  </si>
  <si>
    <t>孙秀连</t>
  </si>
  <si>
    <t>陈金兰</t>
  </si>
  <si>
    <t>张江春</t>
  </si>
  <si>
    <t>吉英海</t>
  </si>
  <si>
    <t>吉家华</t>
  </si>
  <si>
    <t>吉洪昌</t>
  </si>
  <si>
    <t>吉清华</t>
  </si>
  <si>
    <t>吉其明</t>
  </si>
  <si>
    <t>吉进良</t>
  </si>
  <si>
    <t>吉家清</t>
  </si>
  <si>
    <t>林玉妹</t>
  </si>
  <si>
    <t>吉永清</t>
  </si>
  <si>
    <t>吉永全</t>
  </si>
  <si>
    <t>吉进明</t>
  </si>
  <si>
    <t>吉文荣</t>
  </si>
  <si>
    <t>林秀花</t>
  </si>
  <si>
    <t>吉志荣</t>
  </si>
  <si>
    <t>吉永珍</t>
  </si>
  <si>
    <t>吉文华</t>
  </si>
  <si>
    <t>吉洪明</t>
  </si>
  <si>
    <t>林继强</t>
  </si>
  <si>
    <t>抱土小组</t>
  </si>
  <si>
    <t>林继勤</t>
  </si>
  <si>
    <t>张彩香</t>
  </si>
  <si>
    <t>吉英花</t>
  </si>
  <si>
    <t>林继荣</t>
  </si>
  <si>
    <t>吉文理</t>
  </si>
  <si>
    <t>吉运开</t>
  </si>
  <si>
    <t>吉运英</t>
  </si>
  <si>
    <t>陈少花</t>
  </si>
  <si>
    <t>吉运辉</t>
  </si>
  <si>
    <t>张玉妹</t>
  </si>
  <si>
    <t>张丽花</t>
  </si>
  <si>
    <t>林小龙</t>
  </si>
  <si>
    <t>张玉珍</t>
  </si>
  <si>
    <t>林秀英</t>
  </si>
  <si>
    <t>陈少连</t>
  </si>
  <si>
    <t>吉其荣</t>
  </si>
  <si>
    <t>吉雄清</t>
  </si>
  <si>
    <t>吉英荣</t>
  </si>
  <si>
    <t>张文新</t>
  </si>
  <si>
    <t>张光明</t>
  </si>
  <si>
    <t>张华荣</t>
  </si>
  <si>
    <t>吉雄辉</t>
  </si>
  <si>
    <t>张春花</t>
  </si>
  <si>
    <t>吉礼香</t>
  </si>
  <si>
    <t>岭曲小组</t>
  </si>
  <si>
    <t>林德清</t>
  </si>
  <si>
    <t>吉文清</t>
  </si>
  <si>
    <t>张运昌</t>
  </si>
  <si>
    <t>林学忠</t>
  </si>
  <si>
    <t>吉英清</t>
  </si>
  <si>
    <t>朱扬海</t>
  </si>
  <si>
    <t>张明忠</t>
  </si>
  <si>
    <t>林德华</t>
  </si>
  <si>
    <t>吉文生</t>
  </si>
  <si>
    <t>陈玉妹</t>
  </si>
  <si>
    <t>林学清</t>
  </si>
  <si>
    <t>张亚尾</t>
  </si>
  <si>
    <t>吉永良</t>
  </si>
  <si>
    <t>张其华</t>
  </si>
  <si>
    <t>陈德荣</t>
  </si>
  <si>
    <t>吉金香</t>
  </si>
  <si>
    <t>张运生</t>
  </si>
  <si>
    <t>朱春英</t>
  </si>
  <si>
    <t>吉进峰</t>
  </si>
  <si>
    <t>林进辉</t>
  </si>
  <si>
    <t>林连梅</t>
  </si>
  <si>
    <t>林海训</t>
  </si>
  <si>
    <t>张运雄</t>
  </si>
  <si>
    <t>林学明</t>
  </si>
  <si>
    <t>张德才</t>
  </si>
  <si>
    <t>张运忠</t>
  </si>
  <si>
    <t>张运光</t>
  </si>
  <si>
    <t>陈德辉</t>
  </si>
  <si>
    <t>吉兰花</t>
  </si>
  <si>
    <t>陈德英</t>
  </si>
  <si>
    <t>林爱连</t>
  </si>
  <si>
    <t>林乐和</t>
  </si>
  <si>
    <t>朱扬忠</t>
  </si>
  <si>
    <t>吉兰香</t>
  </si>
  <si>
    <t>吉明珍</t>
  </si>
  <si>
    <t>张运民</t>
  </si>
  <si>
    <t>吉进光</t>
  </si>
  <si>
    <t>张运师</t>
  </si>
  <si>
    <t>陈桂连</t>
  </si>
  <si>
    <t>林学民</t>
  </si>
  <si>
    <t>陈桂青</t>
  </si>
  <si>
    <t>林进师</t>
  </si>
  <si>
    <t xml:space="preserve">    我立新2022年第二批粮食生产农资补贴种植面积已核实统计完成，核定实际种植补贴面积 1000.6亩，申请每亩补贴标准30元，现就有关情况（见以下申报情况表）进行公示，公示期3天(  自9月 21日— 9月  23 日止)，请予监督，若有异议的可通过来信来电方式反映。联系人和电话：李良光13158989166</t>
  </si>
  <si>
    <t xml:space="preserve">村（居）委会：立新村委会         </t>
  </si>
  <si>
    <t>盆桂海</t>
  </si>
  <si>
    <t>芒果</t>
  </si>
  <si>
    <t>盆进荣</t>
  </si>
  <si>
    <t>邓明海</t>
  </si>
  <si>
    <t>庞明杰</t>
  </si>
  <si>
    <t>潘清新</t>
  </si>
  <si>
    <t>邓玉芳</t>
  </si>
  <si>
    <t>赵运英</t>
  </si>
  <si>
    <t>邓明安</t>
  </si>
  <si>
    <t>盆道清</t>
  </si>
  <si>
    <t>邱进荣</t>
  </si>
  <si>
    <t>盆进昌</t>
  </si>
  <si>
    <t>盆玉春</t>
  </si>
  <si>
    <t>黄明</t>
  </si>
  <si>
    <t>盆道荣</t>
  </si>
  <si>
    <t>盆德荣</t>
  </si>
  <si>
    <t>邓明荣</t>
  </si>
  <si>
    <t>陈祥荣</t>
  </si>
  <si>
    <t>抱炸</t>
  </si>
  <si>
    <t>陈运清</t>
  </si>
  <si>
    <t>陈文明</t>
  </si>
  <si>
    <t>林金荣</t>
  </si>
  <si>
    <t>李淑英</t>
  </si>
  <si>
    <t>陈明祥</t>
  </si>
  <si>
    <t>陈其忠</t>
  </si>
  <si>
    <t>陈泽龙</t>
  </si>
  <si>
    <t>陈运章</t>
  </si>
  <si>
    <t>陈仁安</t>
  </si>
  <si>
    <t>陈永理</t>
  </si>
  <si>
    <t>陈其文</t>
  </si>
  <si>
    <t>陈王忠</t>
  </si>
  <si>
    <t>陈其光</t>
  </si>
  <si>
    <t>陈平</t>
  </si>
  <si>
    <t>陈振有</t>
  </si>
  <si>
    <t>陈德章</t>
  </si>
  <si>
    <t>陈永辉</t>
  </si>
  <si>
    <t>陈永进</t>
  </si>
  <si>
    <t>陈良清</t>
  </si>
  <si>
    <t>陈永清</t>
  </si>
  <si>
    <t>陈伟东</t>
  </si>
  <si>
    <t>陈祥辉</t>
  </si>
  <si>
    <t>陈良忠</t>
  </si>
  <si>
    <t>陈进林</t>
  </si>
  <si>
    <t>陈成荣</t>
  </si>
  <si>
    <t>陈桂花</t>
  </si>
  <si>
    <t>陈文新</t>
  </si>
  <si>
    <t>陈运雄</t>
  </si>
  <si>
    <t>陈良洪</t>
  </si>
  <si>
    <t>陈德良</t>
  </si>
  <si>
    <t>陈良荣</t>
  </si>
  <si>
    <t>陈进锋</t>
  </si>
  <si>
    <t>陈少洪</t>
  </si>
  <si>
    <t>陈运才</t>
  </si>
  <si>
    <t>陈其荣</t>
  </si>
  <si>
    <t>陈成仁</t>
  </si>
  <si>
    <t>陈运明</t>
  </si>
  <si>
    <t>陈兴荣</t>
  </si>
  <si>
    <t>陈少英</t>
  </si>
  <si>
    <t>陈运良</t>
  </si>
  <si>
    <t>陈运新</t>
  </si>
  <si>
    <t>陈学文</t>
  </si>
  <si>
    <t>陈运忠</t>
  </si>
  <si>
    <t>陈春英</t>
  </si>
  <si>
    <t>陈世荣</t>
  </si>
  <si>
    <t>陈其辉</t>
  </si>
  <si>
    <t>陈永文</t>
  </si>
  <si>
    <t>陈盛飞</t>
  </si>
  <si>
    <t>陈其才</t>
  </si>
  <si>
    <t>陈理明</t>
  </si>
  <si>
    <t>陈理荣</t>
  </si>
  <si>
    <t>陈永忠</t>
  </si>
  <si>
    <t>林国兴</t>
  </si>
  <si>
    <t>新村</t>
  </si>
  <si>
    <t>林文龙</t>
  </si>
  <si>
    <t>李金元</t>
  </si>
  <si>
    <t>林元文</t>
  </si>
  <si>
    <t>陈荣</t>
  </si>
  <si>
    <t>董文香</t>
  </si>
  <si>
    <t>陈忠全</t>
  </si>
  <si>
    <t>董伟平</t>
  </si>
  <si>
    <t>陈忠</t>
  </si>
  <si>
    <t>董明荣</t>
  </si>
  <si>
    <t>陈明庆</t>
  </si>
  <si>
    <t>董文辉</t>
  </si>
  <si>
    <t>林学光</t>
  </si>
  <si>
    <t>陈星</t>
  </si>
  <si>
    <t>陈祥</t>
  </si>
  <si>
    <t>陈美花</t>
  </si>
  <si>
    <t>董文新</t>
  </si>
  <si>
    <t>陈清荣</t>
  </si>
  <si>
    <t>陈意</t>
  </si>
  <si>
    <t>董彩娟</t>
  </si>
  <si>
    <t>董文华</t>
  </si>
  <si>
    <t>林永辉</t>
  </si>
  <si>
    <t>陈玉良</t>
  </si>
  <si>
    <t>陈新</t>
  </si>
  <si>
    <t>陈清忠</t>
  </si>
  <si>
    <t>高秀连</t>
  </si>
  <si>
    <t>陈明光</t>
  </si>
  <si>
    <t>陈光孚</t>
  </si>
  <si>
    <t>董建</t>
  </si>
  <si>
    <t>陈庆</t>
  </si>
  <si>
    <t>陈光钰</t>
  </si>
  <si>
    <t>李母根</t>
  </si>
  <si>
    <t>陈光华</t>
  </si>
  <si>
    <t>陈亚乙</t>
  </si>
  <si>
    <t>董德荣</t>
  </si>
  <si>
    <t>董瑞亲</t>
  </si>
  <si>
    <t>董新</t>
  </si>
  <si>
    <t>陈清联</t>
  </si>
  <si>
    <t>陈少荣</t>
  </si>
  <si>
    <t>陈修</t>
  </si>
  <si>
    <t>陈进光</t>
  </si>
  <si>
    <t>陈亚核</t>
  </si>
  <si>
    <t>陈爱英</t>
  </si>
  <si>
    <t>林金吕</t>
  </si>
  <si>
    <t>林清</t>
  </si>
  <si>
    <t>陈文进</t>
  </si>
  <si>
    <t>林永新</t>
  </si>
  <si>
    <t>林德辉</t>
  </si>
  <si>
    <t>林革新</t>
  </si>
  <si>
    <t>陈志评</t>
  </si>
  <si>
    <t>吉兰春</t>
  </si>
  <si>
    <t>林继清</t>
  </si>
  <si>
    <t>林继师</t>
  </si>
  <si>
    <t>林德光</t>
  </si>
  <si>
    <t>陈忠辉</t>
  </si>
  <si>
    <t>林德荣</t>
  </si>
  <si>
    <t>林国荣</t>
  </si>
  <si>
    <t>陈秀英</t>
  </si>
  <si>
    <t>陈春荣</t>
  </si>
  <si>
    <t>扎初</t>
  </si>
  <si>
    <t>李经祥</t>
  </si>
  <si>
    <t>陈育明</t>
  </si>
  <si>
    <t>李用辉</t>
  </si>
  <si>
    <t>李进才</t>
  </si>
  <si>
    <t>李海祥</t>
  </si>
  <si>
    <t>吉良梅</t>
  </si>
  <si>
    <t>李用文</t>
  </si>
  <si>
    <t>陈洪清</t>
  </si>
  <si>
    <t>吉美香</t>
  </si>
  <si>
    <t>盆忠诚</t>
  </si>
  <si>
    <t>李德忠</t>
  </si>
  <si>
    <t>李亚现</t>
  </si>
  <si>
    <t>李永清</t>
  </si>
  <si>
    <t>李永城</t>
  </si>
  <si>
    <t>李永文</t>
  </si>
  <si>
    <t>孙丽英</t>
  </si>
  <si>
    <t>陈明清</t>
  </si>
  <si>
    <t>李用伟</t>
  </si>
  <si>
    <t>吉明祥</t>
  </si>
  <si>
    <t>陈洪光</t>
  </si>
  <si>
    <t>陈洪文</t>
  </si>
  <si>
    <t>李永进</t>
  </si>
  <si>
    <t>李明雄</t>
  </si>
  <si>
    <t>李德章</t>
  </si>
  <si>
    <t>李进荣</t>
  </si>
  <si>
    <t>李用明</t>
  </si>
  <si>
    <t>李用华</t>
  </si>
  <si>
    <t>李清</t>
  </si>
  <si>
    <t>吉成扬</t>
  </si>
  <si>
    <t>陈文诗</t>
  </si>
  <si>
    <t>李德文</t>
  </si>
  <si>
    <t>李经昌</t>
  </si>
  <si>
    <t>吉月光</t>
  </si>
  <si>
    <t>扎云</t>
  </si>
  <si>
    <t>高洪清</t>
  </si>
  <si>
    <t>李祥清</t>
  </si>
  <si>
    <t>李庆华</t>
  </si>
  <si>
    <t>高进文</t>
  </si>
  <si>
    <t>李永璋</t>
  </si>
  <si>
    <t>高海生</t>
  </si>
  <si>
    <t>高春祥</t>
  </si>
  <si>
    <t>陈其元</t>
  </si>
  <si>
    <t>李照忠</t>
  </si>
  <si>
    <t>陈亚贵</t>
  </si>
  <si>
    <t>陈文理</t>
  </si>
  <si>
    <t>李文开</t>
  </si>
  <si>
    <t>陈文师</t>
  </si>
  <si>
    <t>李建华</t>
  </si>
  <si>
    <t>陈文会</t>
  </si>
  <si>
    <t>陈明华</t>
  </si>
  <si>
    <t>高春昌</t>
  </si>
  <si>
    <t>陈明忠</t>
  </si>
  <si>
    <t>高忠辉</t>
  </si>
  <si>
    <t>吉月明</t>
  </si>
  <si>
    <t>吉月忠</t>
  </si>
  <si>
    <t>陈玉花</t>
  </si>
  <si>
    <t>李玉流</t>
  </si>
  <si>
    <t>陈海荣</t>
  </si>
  <si>
    <t>高永忠</t>
  </si>
  <si>
    <t>李文新</t>
  </si>
  <si>
    <t>高永生</t>
  </si>
  <si>
    <t>高良忠</t>
  </si>
  <si>
    <t>李照生</t>
  </si>
  <si>
    <t>李建刚</t>
  </si>
  <si>
    <t>陈文兴</t>
  </si>
  <si>
    <t>李良生</t>
  </si>
  <si>
    <t>李照安</t>
  </si>
  <si>
    <t>李照辉</t>
  </si>
  <si>
    <t>李文明</t>
  </si>
  <si>
    <t>李良忠</t>
  </si>
  <si>
    <t>李祥师</t>
  </si>
  <si>
    <t>李照光</t>
  </si>
  <si>
    <t>李良光</t>
  </si>
  <si>
    <t>陈兴财</t>
  </si>
  <si>
    <t>扎卡</t>
  </si>
  <si>
    <t>陈德强</t>
  </si>
  <si>
    <t>李文发</t>
  </si>
  <si>
    <t>陈凤</t>
  </si>
  <si>
    <t>陈文洪</t>
  </si>
  <si>
    <t>陈进雄</t>
  </si>
  <si>
    <t>蒲雄辉</t>
  </si>
  <si>
    <t>陈洪雄</t>
  </si>
  <si>
    <t>吉连花</t>
  </si>
  <si>
    <t>李文师</t>
  </si>
  <si>
    <t>陈海英</t>
  </si>
  <si>
    <t>蒲秀荣</t>
  </si>
  <si>
    <t>陈德明</t>
  </si>
  <si>
    <t>陈照辉</t>
  </si>
  <si>
    <t>陈玉连</t>
  </si>
  <si>
    <t>陈亚运</t>
  </si>
  <si>
    <t>李明荣</t>
  </si>
  <si>
    <t>林桂香</t>
  </si>
  <si>
    <t>李清辉</t>
  </si>
  <si>
    <t>陈洪侦</t>
  </si>
  <si>
    <t>蒲安昌</t>
  </si>
  <si>
    <t>扎拉</t>
  </si>
  <si>
    <t>林玉兰</t>
  </si>
  <si>
    <t>陈良诗</t>
  </si>
  <si>
    <t>蒲永请</t>
  </si>
  <si>
    <t>陈玉基</t>
  </si>
  <si>
    <t>陈明健</t>
  </si>
  <si>
    <t>陈国富</t>
  </si>
  <si>
    <t>陈国兴</t>
  </si>
  <si>
    <t>陈国强</t>
  </si>
  <si>
    <t>陈明新</t>
  </si>
  <si>
    <t>陈学军</t>
  </si>
  <si>
    <t>蒲安香</t>
  </si>
  <si>
    <t>陈明</t>
  </si>
  <si>
    <t>陈伟</t>
  </si>
  <si>
    <t>陈德鸿</t>
  </si>
  <si>
    <t>陈国乐</t>
  </si>
  <si>
    <t>陈进清</t>
  </si>
  <si>
    <t>陈国辉</t>
  </si>
  <si>
    <t>陈秀洪</t>
  </si>
  <si>
    <t>陈德庆</t>
  </si>
  <si>
    <t>陈明荣</t>
  </si>
  <si>
    <t>陈雪芸</t>
  </si>
  <si>
    <t>陈进程</t>
  </si>
  <si>
    <t>林家兰</t>
  </si>
  <si>
    <t>陈明进</t>
  </si>
  <si>
    <t>陈金香</t>
  </si>
  <si>
    <t>陈学光</t>
  </si>
  <si>
    <t>陈伟忠</t>
  </si>
  <si>
    <t>扎毛</t>
  </si>
  <si>
    <t>陈忠文</t>
  </si>
  <si>
    <t>林桂美</t>
  </si>
  <si>
    <t>陈德清</t>
  </si>
  <si>
    <t>陈龙明</t>
  </si>
  <si>
    <t>陈泽伟</t>
  </si>
  <si>
    <t>陈正平</t>
  </si>
  <si>
    <t>陈雄辉</t>
  </si>
  <si>
    <t>陈俊良</t>
  </si>
  <si>
    <t>陈秀明</t>
  </si>
  <si>
    <t>陈庆荣</t>
  </si>
  <si>
    <t>陈庆光</t>
  </si>
  <si>
    <t>陈兴利</t>
  </si>
  <si>
    <t>陈有光</t>
  </si>
  <si>
    <t>林玉金</t>
  </si>
  <si>
    <t>陈文荣</t>
  </si>
  <si>
    <t>陈真</t>
  </si>
  <si>
    <t>陈少金</t>
  </si>
  <si>
    <t>周亨成</t>
  </si>
  <si>
    <t>陈福昌</t>
  </si>
  <si>
    <t>陈雄荣</t>
  </si>
  <si>
    <t>陈秀文</t>
  </si>
  <si>
    <t>陈明凤</t>
  </si>
  <si>
    <t>陈俊雄</t>
  </si>
  <si>
    <t>陈忠琼</t>
  </si>
  <si>
    <t>陈昌光</t>
  </si>
  <si>
    <t>陈明利</t>
  </si>
  <si>
    <t>陈雪燕</t>
  </si>
  <si>
    <t>陈福明</t>
  </si>
  <si>
    <t>陈秀忠</t>
  </si>
  <si>
    <t>陈明师</t>
  </si>
  <si>
    <t>陈晓亮</t>
  </si>
  <si>
    <t>陈良雄</t>
  </si>
  <si>
    <t>陈意胜</t>
  </si>
  <si>
    <t>扎业</t>
  </si>
  <si>
    <t>陈秀妹</t>
  </si>
  <si>
    <t>陈德照</t>
  </si>
  <si>
    <t>陈光城</t>
  </si>
  <si>
    <t>林斌</t>
  </si>
  <si>
    <t>林永进</t>
  </si>
  <si>
    <t>陈会才</t>
  </si>
  <si>
    <t>陈启清</t>
  </si>
  <si>
    <t>林德洪</t>
  </si>
  <si>
    <t>吉玉交</t>
  </si>
  <si>
    <t>蔡元山</t>
  </si>
  <si>
    <t>蔡元生</t>
  </si>
  <si>
    <t>陈永华</t>
  </si>
  <si>
    <t>陈英花</t>
  </si>
  <si>
    <t>陈琼辉</t>
  </si>
  <si>
    <t>陈清芳</t>
  </si>
  <si>
    <t>林永才</t>
  </si>
  <si>
    <t>陈海妹</t>
  </si>
  <si>
    <t>孙玉花</t>
  </si>
  <si>
    <t>林永光</t>
  </si>
  <si>
    <t>陈会连</t>
  </si>
  <si>
    <t>陈洪</t>
  </si>
  <si>
    <t>董美灵</t>
  </si>
  <si>
    <t>陈福辉</t>
  </si>
  <si>
    <t>陈其何</t>
  </si>
  <si>
    <t>董桂花</t>
  </si>
  <si>
    <t>陈福强</t>
  </si>
  <si>
    <t>陈清洪</t>
  </si>
  <si>
    <t>陈清东</t>
  </si>
  <si>
    <t>林雄</t>
  </si>
  <si>
    <t>林玉元</t>
  </si>
  <si>
    <t>林梅花</t>
  </si>
  <si>
    <t>林胜</t>
  </si>
  <si>
    <t>李明聪</t>
  </si>
  <si>
    <t>扎逸</t>
  </si>
  <si>
    <t>陈世辉</t>
  </si>
  <si>
    <t>李永庆</t>
  </si>
  <si>
    <t>李育光</t>
  </si>
  <si>
    <t>李育清</t>
  </si>
  <si>
    <t>陈英林</t>
  </si>
  <si>
    <t>李慧</t>
  </si>
  <si>
    <t>李志成</t>
  </si>
  <si>
    <t>陈文昌</t>
  </si>
  <si>
    <t>陈昌明</t>
  </si>
  <si>
    <t>陈文才</t>
  </si>
  <si>
    <t>陈清福</t>
  </si>
  <si>
    <t>陈进明</t>
  </si>
  <si>
    <t>陈光明</t>
  </si>
  <si>
    <t>李秀清</t>
  </si>
  <si>
    <t>李永昌</t>
  </si>
  <si>
    <t>陈应辉</t>
  </si>
  <si>
    <t>李城</t>
  </si>
  <si>
    <t>李剑</t>
  </si>
  <si>
    <t>李育新</t>
  </si>
  <si>
    <t>陈家忠</t>
  </si>
  <si>
    <t>陈文强</t>
  </si>
  <si>
    <t>李育辉</t>
  </si>
  <si>
    <t>李育师</t>
  </si>
  <si>
    <t>陈文光</t>
  </si>
  <si>
    <t>陈应明</t>
  </si>
  <si>
    <t>李世辉</t>
  </si>
  <si>
    <t>李育明</t>
  </si>
  <si>
    <t>陈文辉</t>
  </si>
  <si>
    <t>陈文清</t>
  </si>
  <si>
    <t>陈运光</t>
  </si>
  <si>
    <t>李国金</t>
  </si>
  <si>
    <t>李世光</t>
  </si>
  <si>
    <t>陈家荣</t>
  </si>
  <si>
    <t>李强</t>
  </si>
  <si>
    <t xml:space="preserve">    我抱前2022年第二批粮食生产农资补贴种植面积已核实统计完成，核定实际种植补贴面积 996.16 亩，申请每亩补贴标准30元，现就有关情况（见以下申报情况表）进行公示，公示期3天(  自9月21日—9月23日止)，请予监督，若有异议的可通过来信来电方式反映。联系人和电话：（麦华  152989991887 ）    </t>
  </si>
  <si>
    <t xml:space="preserve">村（居）委会：抱前村委会         </t>
  </si>
  <si>
    <t>符毅</t>
  </si>
  <si>
    <t>上头小组</t>
  </si>
  <si>
    <t>王荣军</t>
  </si>
  <si>
    <t>王光明</t>
  </si>
  <si>
    <t>符家福</t>
  </si>
  <si>
    <t>麦春香</t>
  </si>
  <si>
    <t>符治新</t>
  </si>
  <si>
    <t>符洪清</t>
  </si>
  <si>
    <t>符家达</t>
  </si>
  <si>
    <t>麦金英</t>
  </si>
  <si>
    <t>符香莲</t>
  </si>
  <si>
    <t>王定才</t>
  </si>
  <si>
    <t>符森</t>
  </si>
  <si>
    <t>符洪明</t>
  </si>
  <si>
    <t>符国雄</t>
  </si>
  <si>
    <t>符国冲</t>
  </si>
  <si>
    <t>符学强</t>
  </si>
  <si>
    <t>王永光</t>
  </si>
  <si>
    <t>林学英</t>
  </si>
  <si>
    <t>黄亚为</t>
  </si>
  <si>
    <t>符正</t>
  </si>
  <si>
    <t>林福英</t>
  </si>
  <si>
    <t>符学才</t>
  </si>
  <si>
    <t>苏母弟</t>
  </si>
  <si>
    <t>王定光</t>
  </si>
  <si>
    <t>高玉香</t>
  </si>
  <si>
    <t>符文杰</t>
  </si>
  <si>
    <t>符强</t>
  </si>
  <si>
    <t>麦玉金</t>
  </si>
  <si>
    <t>周永妹</t>
  </si>
  <si>
    <t>符学辰</t>
  </si>
  <si>
    <t>高良花</t>
  </si>
  <si>
    <t>符家院</t>
  </si>
  <si>
    <t>林桂英</t>
  </si>
  <si>
    <t>符日照</t>
  </si>
  <si>
    <t>符文</t>
  </si>
  <si>
    <t>王秀英</t>
  </si>
  <si>
    <t>符剑雄</t>
  </si>
  <si>
    <t>红卫小组</t>
  </si>
  <si>
    <t>苻学理</t>
  </si>
  <si>
    <t>高泽英</t>
  </si>
  <si>
    <t>周世雄</t>
  </si>
  <si>
    <t>符文聪</t>
  </si>
  <si>
    <t>周明忠</t>
  </si>
  <si>
    <t>王玉香</t>
  </si>
  <si>
    <t>王秀香</t>
  </si>
  <si>
    <t>符忠平</t>
  </si>
  <si>
    <t>周伟民</t>
  </si>
  <si>
    <t>董英花</t>
  </si>
  <si>
    <t>符小平</t>
  </si>
  <si>
    <t>符多忠</t>
  </si>
  <si>
    <t>周志昌</t>
  </si>
  <si>
    <t>黎秀英</t>
  </si>
  <si>
    <t>苻学员</t>
  </si>
  <si>
    <t>符启祥</t>
  </si>
  <si>
    <t>符永光</t>
  </si>
  <si>
    <t>符少忠</t>
  </si>
  <si>
    <t>周明川</t>
  </si>
  <si>
    <t>符丽珍</t>
  </si>
  <si>
    <t>周明清</t>
  </si>
  <si>
    <t xml:space="preserve">符开洪 </t>
  </si>
  <si>
    <t xml:space="preserve">符文明 </t>
  </si>
  <si>
    <t>符常清</t>
  </si>
  <si>
    <t>符学城</t>
  </si>
  <si>
    <t>符开庆</t>
  </si>
  <si>
    <t>符政康</t>
  </si>
  <si>
    <t>符师主</t>
  </si>
  <si>
    <t>苻学明</t>
  </si>
  <si>
    <t>苻世才</t>
  </si>
  <si>
    <t>周家荣</t>
  </si>
  <si>
    <t>符其刚</t>
  </si>
  <si>
    <t>周春妹</t>
  </si>
  <si>
    <t>符武</t>
  </si>
  <si>
    <t>陈德珍</t>
  </si>
  <si>
    <t>黄英</t>
  </si>
  <si>
    <t>王玉华</t>
  </si>
  <si>
    <t>符良忠</t>
  </si>
  <si>
    <t>周玉美</t>
  </si>
  <si>
    <t>周志忠</t>
  </si>
  <si>
    <t>符达明</t>
  </si>
  <si>
    <t>苻良清</t>
  </si>
  <si>
    <t>符学良</t>
  </si>
  <si>
    <t>周文拥</t>
  </si>
  <si>
    <t>苻文健</t>
  </si>
  <si>
    <t>符学东</t>
  </si>
  <si>
    <t>符永强</t>
  </si>
  <si>
    <t>周玉妹</t>
  </si>
  <si>
    <t>符永松</t>
  </si>
  <si>
    <t>周明强</t>
  </si>
  <si>
    <t>符彪</t>
  </si>
  <si>
    <t>符世荣</t>
  </si>
  <si>
    <t>符远翔</t>
  </si>
  <si>
    <t>符永壮</t>
  </si>
  <si>
    <t>符明城</t>
  </si>
  <si>
    <t>麦淑英</t>
  </si>
  <si>
    <t>麦亚秀</t>
  </si>
  <si>
    <t>符永冲</t>
  </si>
  <si>
    <t>抱导小组</t>
  </si>
  <si>
    <t>王关忠</t>
  </si>
  <si>
    <t>黄泽勇</t>
  </si>
  <si>
    <t xml:space="preserve">符国光 </t>
  </si>
  <si>
    <t>符昌忠</t>
  </si>
  <si>
    <t>符向阳</t>
  </si>
  <si>
    <t>王国巩</t>
  </si>
  <si>
    <t>王国仟</t>
  </si>
  <si>
    <t>麦英花</t>
  </si>
  <si>
    <t>符昌光</t>
  </si>
  <si>
    <t>符亚洪</t>
  </si>
  <si>
    <t>符亚慢</t>
  </si>
  <si>
    <t>符国理</t>
  </si>
  <si>
    <t>王国忠</t>
  </si>
  <si>
    <t>王国少</t>
  </si>
  <si>
    <t>符国强</t>
  </si>
  <si>
    <t>符国仁</t>
  </si>
  <si>
    <t>王超忠</t>
  </si>
  <si>
    <t>陈玉平</t>
  </si>
  <si>
    <t>高亚丰</t>
  </si>
  <si>
    <t>周运明</t>
  </si>
  <si>
    <t>三丹小组</t>
  </si>
  <si>
    <t>符海浪</t>
  </si>
  <si>
    <t>符和平</t>
  </si>
  <si>
    <t>符辉煌</t>
  </si>
  <si>
    <t>高玉花</t>
  </si>
  <si>
    <t>黄天亮</t>
  </si>
  <si>
    <t>林文坚</t>
  </si>
  <si>
    <t>高丽香</t>
  </si>
  <si>
    <t>高良妹</t>
  </si>
  <si>
    <t>周进光</t>
  </si>
  <si>
    <t>林良明</t>
  </si>
  <si>
    <t>苻珍荣</t>
  </si>
  <si>
    <t>符永军</t>
  </si>
  <si>
    <t>麦家花</t>
  </si>
  <si>
    <t>麦玉春</t>
  </si>
  <si>
    <t>周德明</t>
  </si>
  <si>
    <t>林提</t>
  </si>
  <si>
    <t>麦玉花</t>
  </si>
  <si>
    <t>符学明</t>
  </si>
  <si>
    <t>林海荣</t>
  </si>
  <si>
    <t>林武</t>
  </si>
  <si>
    <t>林华</t>
  </si>
  <si>
    <t>黄慧香</t>
  </si>
  <si>
    <t>符玉姣</t>
  </si>
  <si>
    <t>符光良</t>
  </si>
  <si>
    <t>林良忠</t>
  </si>
  <si>
    <t>林聪</t>
  </si>
  <si>
    <t>林秀明</t>
  </si>
  <si>
    <t>苻文荣</t>
  </si>
  <si>
    <t>周明建</t>
  </si>
  <si>
    <t>黄金雄</t>
  </si>
  <si>
    <t>干一小组</t>
  </si>
  <si>
    <t>黄福忠</t>
  </si>
  <si>
    <t>黄德珍</t>
  </si>
  <si>
    <t>黄常用</t>
  </si>
  <si>
    <t>黄永战</t>
  </si>
  <si>
    <t>黄其荣</t>
  </si>
  <si>
    <t>麦德昌</t>
  </si>
  <si>
    <t>黄忠荣</t>
  </si>
  <si>
    <t>黄雄</t>
  </si>
  <si>
    <t>干二小组</t>
  </si>
  <si>
    <t>黄志荣</t>
  </si>
  <si>
    <t>符爱花</t>
  </si>
  <si>
    <t>黄文才</t>
  </si>
  <si>
    <t>黄标</t>
  </si>
  <si>
    <t>麦玉香</t>
  </si>
  <si>
    <t>黄亚文</t>
  </si>
  <si>
    <t>黄良忠</t>
  </si>
  <si>
    <t>周春英</t>
  </si>
  <si>
    <t>黄志忠</t>
  </si>
  <si>
    <t>麦永华</t>
  </si>
  <si>
    <t>符良清</t>
  </si>
  <si>
    <t>黄其章</t>
  </si>
  <si>
    <t>黄其忠</t>
  </si>
  <si>
    <t>黄良辉</t>
  </si>
  <si>
    <t>黄其光</t>
  </si>
  <si>
    <t>符忠文</t>
  </si>
  <si>
    <t>麦玉妹</t>
  </si>
  <si>
    <t>符洪胜</t>
  </si>
  <si>
    <t>麦玉英</t>
  </si>
  <si>
    <t>符良师</t>
  </si>
  <si>
    <t>麦玉新</t>
  </si>
  <si>
    <t>黄文雄</t>
  </si>
  <si>
    <t>高艾珍</t>
  </si>
  <si>
    <t>符金花</t>
  </si>
  <si>
    <t>麦德聪</t>
  </si>
  <si>
    <t>符开清</t>
  </si>
  <si>
    <t>麦亚卫</t>
  </si>
  <si>
    <t>林玉新</t>
  </si>
  <si>
    <t>黄理文</t>
  </si>
  <si>
    <t>黄海忠</t>
  </si>
  <si>
    <t>黄从光</t>
  </si>
  <si>
    <t>麦秋香</t>
  </si>
  <si>
    <t>黄理忠</t>
  </si>
  <si>
    <t>黄文忠</t>
  </si>
  <si>
    <t>黄永理</t>
  </si>
  <si>
    <t>干三小组</t>
  </si>
  <si>
    <t xml:space="preserve">黄忠明 </t>
  </si>
  <si>
    <t>王秀花</t>
  </si>
  <si>
    <t>黄祥聪</t>
  </si>
  <si>
    <t>黄高清</t>
  </si>
  <si>
    <t>黄其珍</t>
  </si>
  <si>
    <t>黄福光</t>
  </si>
  <si>
    <t>黄文圣</t>
  </si>
  <si>
    <t>黄进荣</t>
  </si>
  <si>
    <t>黄其清</t>
  </si>
  <si>
    <t>黄文师</t>
  </si>
  <si>
    <t>林英华</t>
  </si>
  <si>
    <t>黄永辉</t>
  </si>
  <si>
    <t>黄光清</t>
  </si>
  <si>
    <t>干四小组</t>
  </si>
  <si>
    <t>符其奋</t>
  </si>
  <si>
    <t>黄开明</t>
  </si>
  <si>
    <t>麦桂英</t>
  </si>
  <si>
    <t>黄飞</t>
  </si>
  <si>
    <t>黄光良</t>
  </si>
  <si>
    <t>麦少梅</t>
  </si>
  <si>
    <t>黄海宾</t>
  </si>
  <si>
    <t>黄永胜</t>
  </si>
  <si>
    <t>符剑明</t>
  </si>
  <si>
    <t>符其辉</t>
  </si>
  <si>
    <t>黄永伟</t>
  </si>
  <si>
    <t>黄开荣</t>
  </si>
  <si>
    <t>黄开平</t>
  </si>
  <si>
    <t>黄玉花</t>
  </si>
  <si>
    <t>麦家英</t>
  </si>
  <si>
    <t>麦亚光</t>
  </si>
  <si>
    <t>三孟小组</t>
  </si>
  <si>
    <t>麦永壮</t>
  </si>
  <si>
    <t>麦家平</t>
  </si>
  <si>
    <t>麦福聪</t>
  </si>
  <si>
    <t>麦少雄</t>
  </si>
  <si>
    <t>麦建华</t>
  </si>
  <si>
    <t>苻英妹</t>
  </si>
  <si>
    <t>苻玉春</t>
  </si>
  <si>
    <t>麦进才</t>
  </si>
  <si>
    <t>麦江海</t>
  </si>
  <si>
    <t>麦良川</t>
  </si>
  <si>
    <t>麦进良</t>
  </si>
  <si>
    <t>周永美</t>
  </si>
  <si>
    <t>麦亚育</t>
  </si>
  <si>
    <t>麦泽农</t>
  </si>
  <si>
    <t>林玉琼</t>
  </si>
  <si>
    <t>麦任棚</t>
  </si>
  <si>
    <t>麦学文</t>
  </si>
  <si>
    <t>麦永开</t>
  </si>
  <si>
    <t>麦其兴</t>
  </si>
  <si>
    <t>周玉英</t>
  </si>
  <si>
    <t>麦世盛</t>
  </si>
  <si>
    <t>吉玉姬</t>
  </si>
  <si>
    <t>陈桂荣</t>
  </si>
  <si>
    <t>麦育强</t>
  </si>
  <si>
    <t>麦光才</t>
  </si>
  <si>
    <t>麦开杰</t>
  </si>
  <si>
    <t>麦开毫</t>
  </si>
  <si>
    <t>麦冠忠</t>
  </si>
  <si>
    <t>麦进强</t>
  </si>
  <si>
    <t>麦于明</t>
  </si>
  <si>
    <t>麦海剑</t>
  </si>
  <si>
    <t>苻学英</t>
  </si>
  <si>
    <t>符桂连</t>
  </si>
  <si>
    <t>麦良辉</t>
  </si>
  <si>
    <t>麦泽华</t>
  </si>
  <si>
    <t>麦良平</t>
  </si>
  <si>
    <t>麦永康</t>
  </si>
  <si>
    <t>麦进青</t>
  </si>
  <si>
    <t>麦洪民</t>
  </si>
  <si>
    <t>麦亚村</t>
  </si>
  <si>
    <t>麦永清</t>
  </si>
  <si>
    <t>麦世祥</t>
  </si>
  <si>
    <t>麦明荣</t>
  </si>
  <si>
    <t>麦吉福</t>
  </si>
  <si>
    <t>麦海星</t>
  </si>
  <si>
    <t>麦英华</t>
  </si>
  <si>
    <t>麦成明</t>
  </si>
  <si>
    <t>麦亚洪</t>
  </si>
  <si>
    <t>麦学清</t>
  </si>
  <si>
    <t>麦德清</t>
  </si>
  <si>
    <t>麦德庆</t>
  </si>
  <si>
    <t>黄春梅</t>
  </si>
  <si>
    <t>麦进荣</t>
  </si>
  <si>
    <t>麦德光</t>
  </si>
  <si>
    <t>三翁小组</t>
  </si>
  <si>
    <t>林美花</t>
  </si>
  <si>
    <t>麦家昌</t>
  </si>
  <si>
    <t>麦家松</t>
  </si>
  <si>
    <t>麦成文</t>
  </si>
  <si>
    <t>麦开明</t>
  </si>
  <si>
    <t>符向英</t>
  </si>
  <si>
    <t>麦亚用</t>
  </si>
  <si>
    <t>麦德雄</t>
  </si>
  <si>
    <t>林季香</t>
  </si>
  <si>
    <t>麦文庆</t>
  </si>
  <si>
    <t>麦文坚</t>
  </si>
  <si>
    <t>麦家兴</t>
  </si>
  <si>
    <t>麦文川</t>
  </si>
  <si>
    <t>麦家荣</t>
  </si>
  <si>
    <t>麦明清</t>
  </si>
  <si>
    <t>林玉芳</t>
  </si>
  <si>
    <t>麦文明</t>
  </si>
  <si>
    <t>周玉凤</t>
  </si>
  <si>
    <t>麦文冲</t>
  </si>
  <si>
    <t>麦成世</t>
  </si>
  <si>
    <t>麦承修</t>
  </si>
  <si>
    <t>麦尚荣</t>
  </si>
  <si>
    <t>麦剑德</t>
  </si>
  <si>
    <t>麦国荣</t>
  </si>
  <si>
    <t>麦进兴</t>
  </si>
  <si>
    <t>麦洪奋</t>
  </si>
  <si>
    <t>麦文俭</t>
  </si>
  <si>
    <t>麦一浪</t>
  </si>
  <si>
    <t>麦进光</t>
  </si>
  <si>
    <t>麦幸</t>
  </si>
  <si>
    <t>麦良生</t>
  </si>
  <si>
    <t>符桂英</t>
  </si>
  <si>
    <t xml:space="preserve">    我文门村2022年第二批粮食生产农资补贴种植面积已核实统计完成，核定实际种植补贴面积  3296.67 亩，申请每亩补贴标准30元，现就有关情况（见以下申报情况表）进行公示，公示期3天(  自9月 21日— 9月 23日止)，请予监督，若有异议的可通过来信来电方式反映。联系人和电话：李德军：13698910232</t>
  </si>
  <si>
    <t>村（居）委会：文门</t>
  </si>
  <si>
    <t>承包水晚田面积（亩）</t>
  </si>
  <si>
    <t>种植粮食作物名称（水稻）</t>
  </si>
  <si>
    <t>董亚场</t>
  </si>
  <si>
    <t>下那后二</t>
  </si>
  <si>
    <t>李亚全</t>
  </si>
  <si>
    <t>罗明全</t>
  </si>
  <si>
    <t>李亚果</t>
  </si>
  <si>
    <t>李皇清</t>
  </si>
  <si>
    <t>董良花</t>
  </si>
  <si>
    <t>董德元</t>
  </si>
  <si>
    <t>李泽雄</t>
  </si>
  <si>
    <t>罗少林</t>
  </si>
  <si>
    <t>李良平</t>
  </si>
  <si>
    <t>李亚政</t>
  </si>
  <si>
    <t>罗赵龙</t>
  </si>
  <si>
    <t>罗文清</t>
  </si>
  <si>
    <t>李亚佑</t>
  </si>
  <si>
    <t>李日文</t>
  </si>
  <si>
    <t>李日星</t>
  </si>
  <si>
    <t>李清华</t>
  </si>
  <si>
    <t>李  凯</t>
  </si>
  <si>
    <t>李文龙</t>
  </si>
  <si>
    <t>李亚康</t>
  </si>
  <si>
    <t>董亚份</t>
  </si>
  <si>
    <t>李亚战</t>
  </si>
  <si>
    <t>李  强</t>
  </si>
  <si>
    <t>李  诚</t>
  </si>
  <si>
    <t>李亚开</t>
  </si>
  <si>
    <t>李文亮</t>
  </si>
  <si>
    <t>李亚村</t>
  </si>
  <si>
    <t>李亚保</t>
  </si>
  <si>
    <t>李德龙</t>
  </si>
  <si>
    <t>李其雄</t>
  </si>
  <si>
    <t>李亚福</t>
  </si>
  <si>
    <t>李文秀</t>
  </si>
  <si>
    <t>李文川</t>
  </si>
  <si>
    <t>李升华</t>
  </si>
  <si>
    <t>李秀权</t>
  </si>
  <si>
    <t>董志平</t>
  </si>
  <si>
    <t>董国珍</t>
  </si>
  <si>
    <t>董德强</t>
  </si>
  <si>
    <t>李亚朝</t>
  </si>
  <si>
    <t>李小天</t>
  </si>
  <si>
    <t>李文会</t>
  </si>
  <si>
    <t>李泽江</t>
  </si>
  <si>
    <t>李亚六</t>
  </si>
  <si>
    <t>董昌胜</t>
  </si>
  <si>
    <t>下那后一</t>
  </si>
  <si>
    <t>董进平</t>
  </si>
  <si>
    <t>董亚军</t>
  </si>
  <si>
    <t>董亚收</t>
  </si>
  <si>
    <t>周亚苗</t>
  </si>
  <si>
    <t>董亚杰</t>
  </si>
  <si>
    <t>董亚亮</t>
  </si>
  <si>
    <t>董志荣</t>
  </si>
  <si>
    <t>董金城</t>
  </si>
  <si>
    <t>董亚才</t>
  </si>
  <si>
    <t>董永良</t>
  </si>
  <si>
    <t>董家贵</t>
  </si>
  <si>
    <t>董开良</t>
  </si>
  <si>
    <t>李小亮</t>
  </si>
  <si>
    <t>李文香</t>
  </si>
  <si>
    <t>符亚英</t>
  </si>
  <si>
    <t>董亚华</t>
  </si>
  <si>
    <t>董利花</t>
  </si>
  <si>
    <t>董荣辉</t>
  </si>
  <si>
    <t>董亚孙</t>
  </si>
  <si>
    <t>董亚贵</t>
  </si>
  <si>
    <t>董金林</t>
  </si>
  <si>
    <t>董开川</t>
  </si>
  <si>
    <t>董开城</t>
  </si>
  <si>
    <t>李赵荣</t>
  </si>
  <si>
    <t>周亚英</t>
  </si>
  <si>
    <t>董亚慢</t>
  </si>
  <si>
    <t>董良英</t>
  </si>
  <si>
    <t>兰亚项</t>
  </si>
  <si>
    <t>董玉香</t>
  </si>
  <si>
    <t>周清香</t>
  </si>
  <si>
    <t>李日良</t>
  </si>
  <si>
    <t>董亚仁</t>
  </si>
  <si>
    <t>李德亲</t>
  </si>
  <si>
    <t>董国开</t>
  </si>
  <si>
    <t>董海周</t>
  </si>
  <si>
    <t>龙海二</t>
  </si>
  <si>
    <t>董德清</t>
  </si>
  <si>
    <t>符春珍</t>
  </si>
  <si>
    <t>董焕向</t>
  </si>
  <si>
    <t>董亚洪</t>
  </si>
  <si>
    <t>董忠明</t>
  </si>
  <si>
    <t>董忠贤</t>
  </si>
  <si>
    <t>董秀清</t>
  </si>
  <si>
    <t>董忠献</t>
  </si>
  <si>
    <t>董忠良</t>
  </si>
  <si>
    <t>董泽良</t>
  </si>
  <si>
    <t>董亚新</t>
  </si>
  <si>
    <t>董泽洪</t>
  </si>
  <si>
    <t>董亚机</t>
  </si>
  <si>
    <t>董颂文</t>
  </si>
  <si>
    <t>兰进艳</t>
  </si>
  <si>
    <t>董昌良</t>
  </si>
  <si>
    <t>董德雄</t>
  </si>
  <si>
    <t>董良明</t>
  </si>
  <si>
    <t>董忠汉</t>
  </si>
  <si>
    <t>董泽明</t>
  </si>
  <si>
    <t>董上军</t>
  </si>
  <si>
    <t>董亚叶</t>
  </si>
  <si>
    <t>董少皇</t>
  </si>
  <si>
    <t>董明金</t>
  </si>
  <si>
    <t>董海昌</t>
  </si>
  <si>
    <t>董海福</t>
  </si>
  <si>
    <t>董明利</t>
  </si>
  <si>
    <t>李日交</t>
  </si>
  <si>
    <t>董世明</t>
  </si>
  <si>
    <t>董德钦</t>
  </si>
  <si>
    <t>董亚召</t>
  </si>
  <si>
    <t>董亚元</t>
  </si>
  <si>
    <t>李泽爱</t>
  </si>
  <si>
    <t>董其清</t>
  </si>
  <si>
    <t>龙海一</t>
  </si>
  <si>
    <t>李文机</t>
  </si>
  <si>
    <t>李开荣</t>
  </si>
  <si>
    <t>李良明</t>
  </si>
  <si>
    <t>李明权</t>
  </si>
  <si>
    <t>李泽新</t>
  </si>
  <si>
    <t>李秀雄</t>
  </si>
  <si>
    <t>罗永川</t>
  </si>
  <si>
    <t>李庭忠</t>
  </si>
  <si>
    <t>李亚燕</t>
  </si>
  <si>
    <t>李志忠</t>
  </si>
  <si>
    <t>董爱花</t>
  </si>
  <si>
    <t>董亚头</t>
  </si>
  <si>
    <t>李亚平</t>
  </si>
  <si>
    <t>李光南</t>
  </si>
  <si>
    <t>李进福</t>
  </si>
  <si>
    <t>李亚祥</t>
  </si>
  <si>
    <t>兰明燕</t>
  </si>
  <si>
    <t>李亚清</t>
  </si>
  <si>
    <t>李亚恶</t>
  </si>
  <si>
    <t>李庭才</t>
  </si>
  <si>
    <t>李开生</t>
  </si>
  <si>
    <t>董亚胜</t>
  </si>
  <si>
    <t>李清皇</t>
  </si>
  <si>
    <t>董亚兴</t>
  </si>
  <si>
    <t>黄梅英</t>
  </si>
  <si>
    <t>董祥新</t>
  </si>
  <si>
    <t>李德城</t>
  </si>
  <si>
    <t>李日花</t>
  </si>
  <si>
    <t>李泽强</t>
  </si>
  <si>
    <t>李海平</t>
  </si>
  <si>
    <t>李亚球</t>
  </si>
  <si>
    <t>董亚开</t>
  </si>
  <si>
    <t>董亚出</t>
  </si>
  <si>
    <t>王进祥</t>
  </si>
  <si>
    <t>东风一</t>
  </si>
  <si>
    <t>王光龙</t>
  </si>
  <si>
    <t>王日清</t>
  </si>
  <si>
    <t>王  警</t>
  </si>
  <si>
    <t>王日兴</t>
  </si>
  <si>
    <t>董德金</t>
  </si>
  <si>
    <t>王龙才</t>
  </si>
  <si>
    <t>王日文</t>
  </si>
  <si>
    <t>王亚光</t>
  </si>
  <si>
    <t>王林区</t>
  </si>
  <si>
    <t>王日辉</t>
  </si>
  <si>
    <t>罗良梅</t>
  </si>
  <si>
    <t>罗  芳</t>
  </si>
  <si>
    <t>王日才</t>
  </si>
  <si>
    <t>王静综</t>
  </si>
  <si>
    <t>王光兴</t>
  </si>
  <si>
    <t>王清荣</t>
  </si>
  <si>
    <t>王德明</t>
  </si>
  <si>
    <t>王日雄</t>
  </si>
  <si>
    <t>王金文</t>
  </si>
  <si>
    <t>王亚响</t>
  </si>
  <si>
    <t>李日兰</t>
  </si>
  <si>
    <t>王日荣</t>
  </si>
  <si>
    <t>王光辉</t>
  </si>
  <si>
    <t>王亚亮</t>
  </si>
  <si>
    <t>王亚永</t>
  </si>
  <si>
    <t>王东升</t>
  </si>
  <si>
    <t>王进强</t>
  </si>
  <si>
    <t>王亚定</t>
  </si>
  <si>
    <t>王于忠</t>
  </si>
  <si>
    <t>王少荣</t>
  </si>
  <si>
    <t>王进元</t>
  </si>
  <si>
    <t>符玉玲</t>
  </si>
  <si>
    <t>王进光</t>
  </si>
  <si>
    <t>东风二</t>
  </si>
  <si>
    <t>王上荣</t>
  </si>
  <si>
    <t>董日安</t>
  </si>
  <si>
    <t>罗明冲</t>
  </si>
  <si>
    <t>董泽荣</t>
  </si>
  <si>
    <t>董正才</t>
  </si>
  <si>
    <t>王运强</t>
  </si>
  <si>
    <t>罗明杰</t>
  </si>
  <si>
    <t>周文清</t>
  </si>
  <si>
    <t>王福良</t>
  </si>
  <si>
    <t>董明清</t>
  </si>
  <si>
    <t>罗明光</t>
  </si>
  <si>
    <t>周学明</t>
  </si>
  <si>
    <t>董永标</t>
  </si>
  <si>
    <t>罗明顺</t>
  </si>
  <si>
    <t>董章才</t>
  </si>
  <si>
    <t>周召辉</t>
  </si>
  <si>
    <t>周日丁</t>
  </si>
  <si>
    <t>周  宏</t>
  </si>
  <si>
    <t>罗明丽</t>
  </si>
  <si>
    <t>罗明清</t>
  </si>
  <si>
    <t>董良光</t>
  </si>
  <si>
    <t>董  柱</t>
  </si>
  <si>
    <t>董良新</t>
  </si>
  <si>
    <t>董明东</t>
  </si>
  <si>
    <t>周少华</t>
  </si>
  <si>
    <t>董杰佳</t>
  </si>
  <si>
    <t>周亚校</t>
  </si>
  <si>
    <t>王进雄</t>
  </si>
  <si>
    <t>董海忠</t>
  </si>
  <si>
    <t>周小龙</t>
  </si>
  <si>
    <t>董荣强</t>
  </si>
  <si>
    <t>周文明</t>
  </si>
  <si>
    <t>周学文</t>
  </si>
  <si>
    <t>罗明煌</t>
  </si>
  <si>
    <t>周小平</t>
  </si>
  <si>
    <t>罗明双</t>
  </si>
  <si>
    <t>罗明壮</t>
  </si>
  <si>
    <t>董亚问</t>
  </si>
  <si>
    <t>罗世雄</t>
  </si>
  <si>
    <t>西风二</t>
  </si>
  <si>
    <t>罗世清</t>
  </si>
  <si>
    <t>罗日权</t>
  </si>
  <si>
    <t>罗世贵</t>
  </si>
  <si>
    <t>罗良桂</t>
  </si>
  <si>
    <t>罗开川</t>
  </si>
  <si>
    <t>罗洪高</t>
  </si>
  <si>
    <t>罗文山</t>
  </si>
  <si>
    <t>罗日瑞</t>
  </si>
  <si>
    <t>罗  天</t>
  </si>
  <si>
    <t>罗明荣</t>
  </si>
  <si>
    <t>罗日奋</t>
  </si>
  <si>
    <t>罗进华</t>
  </si>
  <si>
    <t>罗文明</t>
  </si>
  <si>
    <t>罗进开</t>
  </si>
  <si>
    <t>林明江</t>
  </si>
  <si>
    <t>符有英</t>
  </si>
  <si>
    <t>董亚芬</t>
  </si>
  <si>
    <t>罗永华</t>
  </si>
  <si>
    <t>罗进明</t>
  </si>
  <si>
    <t>罗王荣</t>
  </si>
  <si>
    <t>罗世育</t>
  </si>
  <si>
    <t>兰丽琼</t>
  </si>
  <si>
    <t>林明辉</t>
  </si>
  <si>
    <t>董德英</t>
  </si>
  <si>
    <t>罗亚作</t>
  </si>
  <si>
    <t>罗日煌</t>
  </si>
  <si>
    <t>罗赵林</t>
  </si>
  <si>
    <t>罗世昌</t>
  </si>
  <si>
    <t>罗永军</t>
  </si>
  <si>
    <t>罗世明</t>
  </si>
  <si>
    <t>罗志伟</t>
  </si>
  <si>
    <t>罗  忠</t>
  </si>
  <si>
    <t>罗文儒</t>
  </si>
  <si>
    <t>罗日辉</t>
  </si>
  <si>
    <t>罗永明</t>
  </si>
  <si>
    <t>罗昌盛</t>
  </si>
  <si>
    <t>林洪明</t>
  </si>
  <si>
    <t>罗清儒</t>
  </si>
  <si>
    <t>胡永盛</t>
  </si>
  <si>
    <t>罗光福</t>
  </si>
  <si>
    <t>罗永院</t>
  </si>
  <si>
    <t>罗清希</t>
  </si>
  <si>
    <t>罗国才</t>
  </si>
  <si>
    <t>罗焕良</t>
  </si>
  <si>
    <t>罗进辉</t>
  </si>
  <si>
    <t>罗世宝</t>
  </si>
  <si>
    <t>罗永理</t>
  </si>
  <si>
    <t>董亚利</t>
  </si>
  <si>
    <t>董秋英</t>
  </si>
  <si>
    <t>罗福明</t>
  </si>
  <si>
    <t>罗清良</t>
  </si>
  <si>
    <t>罗永文</t>
  </si>
  <si>
    <t>罗德秋</t>
  </si>
  <si>
    <t>罗小宝</t>
  </si>
  <si>
    <t>罗进良</t>
  </si>
  <si>
    <t>罗亚秀</t>
  </si>
  <si>
    <t>罗明胜</t>
  </si>
  <si>
    <t>罗良明</t>
  </si>
  <si>
    <t>罗其明</t>
  </si>
  <si>
    <t>兰秋英</t>
  </si>
  <si>
    <t>罗明章</t>
  </si>
  <si>
    <t>罗永钦</t>
  </si>
  <si>
    <t>罗明少</t>
  </si>
  <si>
    <t>林明才</t>
  </si>
  <si>
    <t>罗亚取</t>
  </si>
  <si>
    <t>周日章</t>
  </si>
  <si>
    <t>西风一</t>
  </si>
  <si>
    <t>罗焕清</t>
  </si>
  <si>
    <t>罗运祥</t>
  </si>
  <si>
    <t>周良生</t>
  </si>
  <si>
    <t>罗焕向</t>
  </si>
  <si>
    <t>罗晓斌</t>
  </si>
  <si>
    <t>罗良哨</t>
  </si>
  <si>
    <t>罗明强</t>
  </si>
  <si>
    <t>罗明孝</t>
  </si>
  <si>
    <t>罗文川</t>
  </si>
  <si>
    <t>罗明还</t>
  </si>
  <si>
    <t>罗日忠</t>
  </si>
  <si>
    <t>董秋进</t>
  </si>
  <si>
    <t>董秋生</t>
  </si>
  <si>
    <t>李秀梅</t>
  </si>
  <si>
    <t>罗明亮</t>
  </si>
  <si>
    <t>罗明建</t>
  </si>
  <si>
    <t>罗明湾</t>
  </si>
  <si>
    <t>兰成英</t>
  </si>
  <si>
    <t>董亚成</t>
  </si>
  <si>
    <t>罗国文</t>
  </si>
  <si>
    <t>周文金</t>
  </si>
  <si>
    <t>罗明金</t>
  </si>
  <si>
    <t>罗焕恩</t>
  </si>
  <si>
    <t>罗良荣</t>
  </si>
  <si>
    <t>董秋妹</t>
  </si>
  <si>
    <t>罗国庆</t>
  </si>
  <si>
    <t>董秀明</t>
  </si>
  <si>
    <t>周沈荣</t>
  </si>
  <si>
    <t>罗焕荣</t>
  </si>
  <si>
    <t>罗明发</t>
  </si>
  <si>
    <t>罗良洪</t>
  </si>
  <si>
    <t>周启头</t>
  </si>
  <si>
    <t>罗焕强</t>
  </si>
  <si>
    <t>罗明秋</t>
  </si>
  <si>
    <t>董明孝</t>
  </si>
  <si>
    <t>罗昌明</t>
  </si>
  <si>
    <t>董秋明</t>
  </si>
  <si>
    <t>罗明连</t>
  </si>
  <si>
    <t>高雄英</t>
  </si>
  <si>
    <t>罗学明</t>
  </si>
  <si>
    <t>罗亚川</t>
  </si>
  <si>
    <t>罗明军</t>
  </si>
  <si>
    <t>董亚路</t>
  </si>
  <si>
    <t>罗世玉</t>
  </si>
  <si>
    <t>周日文</t>
  </si>
  <si>
    <t>董亚芳</t>
  </si>
  <si>
    <t>罗少平</t>
  </si>
  <si>
    <t>拉丁</t>
  </si>
  <si>
    <t>黎永春</t>
  </si>
  <si>
    <t>罗宏壮</t>
  </si>
  <si>
    <t>罗亚良</t>
  </si>
  <si>
    <t>黎亚辉</t>
  </si>
  <si>
    <t>罗秀贵</t>
  </si>
  <si>
    <t>黎文育</t>
  </si>
  <si>
    <t>罗明雄</t>
  </si>
  <si>
    <t>周美香</t>
  </si>
  <si>
    <t>董亚凤</t>
  </si>
  <si>
    <t>罗世用</t>
  </si>
  <si>
    <t>董少霞</t>
  </si>
  <si>
    <t>罗金强</t>
  </si>
  <si>
    <t>罗  赫</t>
  </si>
  <si>
    <t>罗开祥</t>
  </si>
  <si>
    <t>黎亚欠</t>
  </si>
  <si>
    <t>罗世江</t>
  </si>
  <si>
    <t>罗世珍</t>
  </si>
  <si>
    <t>黎昌辉</t>
  </si>
  <si>
    <t>罗泽荣</t>
  </si>
  <si>
    <t>罗明电</t>
  </si>
  <si>
    <t>黎良元</t>
  </si>
  <si>
    <t>黎良庭</t>
  </si>
  <si>
    <t>黎良兴</t>
  </si>
  <si>
    <t>黎启全</t>
  </si>
  <si>
    <t>黎天鹏</t>
  </si>
  <si>
    <t>董明灵</t>
  </si>
  <si>
    <t>黎  天</t>
  </si>
  <si>
    <t>黎文秋</t>
  </si>
  <si>
    <t>黎亚吓</t>
  </si>
  <si>
    <t>黎侦辉</t>
  </si>
  <si>
    <t>黎启文</t>
  </si>
  <si>
    <t>黎明清</t>
  </si>
  <si>
    <t>黎亚贵</t>
  </si>
  <si>
    <t>高亚少</t>
  </si>
  <si>
    <t>罗明辉</t>
  </si>
  <si>
    <t>罗亚豪</t>
  </si>
  <si>
    <t>黎良明</t>
  </si>
  <si>
    <t>黎  强</t>
  </si>
  <si>
    <t>黎亚那</t>
  </si>
  <si>
    <t>罗世荣</t>
  </si>
  <si>
    <t>黎启新</t>
  </si>
  <si>
    <t>黎  明</t>
  </si>
  <si>
    <t>罗开良</t>
  </si>
  <si>
    <t>罗亚雄</t>
  </si>
  <si>
    <t>罗泽皇</t>
  </si>
  <si>
    <t>罗永江</t>
  </si>
  <si>
    <t>罗少华</t>
  </si>
  <si>
    <t>黎亚强</t>
  </si>
  <si>
    <t>罗泽辉</t>
  </si>
  <si>
    <t>黎良财</t>
  </si>
  <si>
    <t>黎亚叶</t>
  </si>
  <si>
    <t>李秀美</t>
  </si>
  <si>
    <t>黎  丹</t>
  </si>
  <si>
    <t>吴日花</t>
  </si>
  <si>
    <t>黎秀清</t>
  </si>
  <si>
    <t>罗德明</t>
  </si>
  <si>
    <t>下神庭</t>
  </si>
  <si>
    <t>罗亚砖</t>
  </si>
  <si>
    <t>罗德生</t>
  </si>
  <si>
    <t>罗德金</t>
  </si>
  <si>
    <t>罗荣进</t>
  </si>
  <si>
    <t>罗秀香</t>
  </si>
  <si>
    <t>罗成林</t>
  </si>
  <si>
    <t>蓝清光</t>
  </si>
  <si>
    <t>罗秋荣</t>
  </si>
  <si>
    <t>罗亚想</t>
  </si>
  <si>
    <t>罗其标</t>
  </si>
  <si>
    <t>董玉英</t>
  </si>
  <si>
    <t>兰清华</t>
  </si>
  <si>
    <t>董日梅</t>
  </si>
  <si>
    <t>罗德光</t>
  </si>
  <si>
    <t>罗少再</t>
  </si>
  <si>
    <t>罗泽明</t>
  </si>
  <si>
    <t>兰清养</t>
  </si>
  <si>
    <t>罗亚建</t>
  </si>
  <si>
    <t>罗德义</t>
  </si>
  <si>
    <t>罗亚场</t>
  </si>
  <si>
    <t>兰亚江</t>
  </si>
  <si>
    <t>兰亚对</t>
  </si>
  <si>
    <t>兰其文</t>
  </si>
  <si>
    <t>罗亚风</t>
  </si>
  <si>
    <t>董明英</t>
  </si>
  <si>
    <t>罗亚员</t>
  </si>
  <si>
    <t>罗日军</t>
  </si>
  <si>
    <t>罗德才</t>
  </si>
  <si>
    <t>兰亚亮</t>
  </si>
  <si>
    <t>兰亚清</t>
  </si>
  <si>
    <t>罗日初</t>
  </si>
  <si>
    <t>周亚细</t>
  </si>
  <si>
    <t>罗日红</t>
  </si>
  <si>
    <t>兰文弟</t>
  </si>
  <si>
    <t>中神庭</t>
  </si>
  <si>
    <t>兰昌希</t>
  </si>
  <si>
    <t>兰福式</t>
  </si>
  <si>
    <t>罗亚标</t>
  </si>
  <si>
    <t>董亚盼</t>
  </si>
  <si>
    <t>李亚连</t>
  </si>
  <si>
    <t>董亚省</t>
  </si>
  <si>
    <t>罗启辉</t>
  </si>
  <si>
    <t>罗亚开</t>
  </si>
  <si>
    <t>符亚付</t>
  </si>
  <si>
    <t>符  平</t>
  </si>
  <si>
    <t>符上明</t>
  </si>
  <si>
    <t>兰亚果</t>
  </si>
  <si>
    <t>兰开兴</t>
  </si>
  <si>
    <t>兰亚探</t>
  </si>
  <si>
    <t>兰才林</t>
  </si>
  <si>
    <t>兰  嫔</t>
  </si>
  <si>
    <t>李亚国</t>
  </si>
  <si>
    <t>符明良</t>
  </si>
  <si>
    <t>兰其孝</t>
  </si>
  <si>
    <t>黎玉花</t>
  </si>
  <si>
    <t>符少庆</t>
  </si>
  <si>
    <t>兰清冲</t>
  </si>
  <si>
    <t>兰少明</t>
  </si>
  <si>
    <t>罗德龙</t>
  </si>
  <si>
    <t>兰日光</t>
  </si>
  <si>
    <t>兰亚洪</t>
  </si>
  <si>
    <t>兰进明</t>
  </si>
  <si>
    <t>兰才胜</t>
  </si>
  <si>
    <t>符亚路</t>
  </si>
  <si>
    <t>罗明扬</t>
  </si>
  <si>
    <t>兰秋明</t>
  </si>
  <si>
    <t>兰明月</t>
  </si>
  <si>
    <t>兰  颖</t>
  </si>
  <si>
    <t>罗亚燕</t>
  </si>
  <si>
    <t>吴雄照</t>
  </si>
  <si>
    <t>力村</t>
  </si>
  <si>
    <t>吴雄钦</t>
  </si>
  <si>
    <t>吴荣灿</t>
  </si>
  <si>
    <t>吴开荣</t>
  </si>
  <si>
    <t>吴德清</t>
  </si>
  <si>
    <t>吴少雄</t>
  </si>
  <si>
    <t>吴德皇</t>
  </si>
  <si>
    <t>吴祥鹏</t>
  </si>
  <si>
    <t>吴文金</t>
  </si>
  <si>
    <t>吴雄清</t>
  </si>
  <si>
    <t>吴永良</t>
  </si>
  <si>
    <t>蒲桂荣</t>
  </si>
  <si>
    <t>吴开妹</t>
  </si>
  <si>
    <t>吴少丽</t>
  </si>
  <si>
    <t>吴文福</t>
  </si>
  <si>
    <t>吴少皇</t>
  </si>
  <si>
    <t>吴春连</t>
  </si>
  <si>
    <t>吴世荣</t>
  </si>
  <si>
    <t>罗日明</t>
  </si>
  <si>
    <t>吴文清</t>
  </si>
  <si>
    <t>吴开们</t>
  </si>
  <si>
    <t>吴开明</t>
  </si>
  <si>
    <t>吴荣清</t>
  </si>
  <si>
    <t>吴德明</t>
  </si>
  <si>
    <t>吴开城</t>
  </si>
  <si>
    <t>吴德荣</t>
  </si>
  <si>
    <t>吴才秀</t>
  </si>
  <si>
    <t>符其文</t>
  </si>
  <si>
    <t>董明杰</t>
  </si>
  <si>
    <t>吴亚亲</t>
  </si>
  <si>
    <t>吴开华</t>
  </si>
  <si>
    <t>吴祥平</t>
  </si>
  <si>
    <t>吴文龙</t>
  </si>
  <si>
    <t>吴文良</t>
  </si>
  <si>
    <t>吴文新</t>
  </si>
  <si>
    <t>吴开全</t>
  </si>
  <si>
    <t>吴德亭</t>
  </si>
  <si>
    <t>周春丽</t>
  </si>
  <si>
    <t>吴亚军</t>
  </si>
  <si>
    <t>吴文明</t>
  </si>
  <si>
    <t>吴泽明</t>
  </si>
  <si>
    <t>吴亚生</t>
  </si>
  <si>
    <t>罗开兴</t>
  </si>
  <si>
    <t>董明才</t>
  </si>
  <si>
    <t>吴亚福</t>
  </si>
  <si>
    <t>李少珍</t>
  </si>
  <si>
    <t>吴文香</t>
  </si>
  <si>
    <t>吴文贵</t>
  </si>
  <si>
    <t>上那后二</t>
  </si>
  <si>
    <t>董程</t>
  </si>
  <si>
    <t>周启娘</t>
  </si>
  <si>
    <t>李良英</t>
  </si>
  <si>
    <t>董智庆</t>
  </si>
  <si>
    <t>李凯</t>
  </si>
  <si>
    <t>周忠清</t>
  </si>
  <si>
    <t>董初条</t>
  </si>
  <si>
    <t>周文开</t>
  </si>
  <si>
    <t>李才</t>
  </si>
  <si>
    <t>董泽辉</t>
  </si>
  <si>
    <t>董桂财</t>
  </si>
  <si>
    <t>董亚四</t>
  </si>
  <si>
    <t>董雄清</t>
  </si>
  <si>
    <t>吴玉连</t>
  </si>
  <si>
    <t>董皇成</t>
  </si>
  <si>
    <t>董良荣</t>
  </si>
  <si>
    <t>董荣标</t>
  </si>
  <si>
    <t>董上光</t>
  </si>
  <si>
    <t>董祥辉</t>
  </si>
  <si>
    <t>董文初</t>
  </si>
  <si>
    <t>董世亮</t>
  </si>
  <si>
    <t>董泽城</t>
  </si>
  <si>
    <t>董国光</t>
  </si>
  <si>
    <t>董开元</t>
  </si>
  <si>
    <t>李元花</t>
  </si>
  <si>
    <t>董亚清</t>
  </si>
  <si>
    <t>李信庚</t>
  </si>
  <si>
    <t>董永明</t>
  </si>
  <si>
    <t>董亚词</t>
  </si>
  <si>
    <t>董文现</t>
  </si>
  <si>
    <t>董永开</t>
  </si>
  <si>
    <t>董亚响</t>
  </si>
  <si>
    <t xml:space="preserve"> 董亚孔</t>
  </si>
  <si>
    <t>董皇飞</t>
  </si>
  <si>
    <t>董良伟</t>
  </si>
  <si>
    <t>董世弟</t>
  </si>
  <si>
    <t>董智明</t>
  </si>
  <si>
    <t>吴亚练</t>
  </si>
  <si>
    <t>董志明</t>
  </si>
  <si>
    <t>董清光</t>
  </si>
  <si>
    <t>上那后一</t>
  </si>
  <si>
    <t>周亚用</t>
  </si>
  <si>
    <t>周玉雄</t>
  </si>
  <si>
    <t>董金龙</t>
  </si>
  <si>
    <t>周文荣</t>
  </si>
  <si>
    <t>董家明</t>
  </si>
  <si>
    <t>董家儒</t>
  </si>
  <si>
    <t>高秀英</t>
  </si>
  <si>
    <t>董亚江</t>
  </si>
  <si>
    <t>董上荣</t>
  </si>
  <si>
    <t>董世华</t>
  </si>
  <si>
    <t>董学进</t>
  </si>
  <si>
    <t>董上良</t>
  </si>
  <si>
    <t>董清良</t>
  </si>
  <si>
    <t>董开雄</t>
  </si>
  <si>
    <t>董世光</t>
  </si>
  <si>
    <t>董开兴</t>
  </si>
  <si>
    <t>董家荣</t>
  </si>
  <si>
    <t>董世生</t>
  </si>
  <si>
    <t>董亚政</t>
  </si>
  <si>
    <t>董文良</t>
  </si>
  <si>
    <t>董家良</t>
  </si>
  <si>
    <t>董进光</t>
  </si>
  <si>
    <t>董进发</t>
  </si>
  <si>
    <t>董利荣</t>
  </si>
  <si>
    <t>董亚铁</t>
  </si>
  <si>
    <t>董清忠</t>
  </si>
  <si>
    <t>董开荣</t>
  </si>
  <si>
    <t>董德亲</t>
  </si>
  <si>
    <t>董日才</t>
  </si>
  <si>
    <t>董清明</t>
  </si>
  <si>
    <t>董日平</t>
  </si>
  <si>
    <t>李洪英</t>
  </si>
  <si>
    <t>董国琼</t>
  </si>
  <si>
    <t>董生财</t>
  </si>
  <si>
    <t>董亚红</t>
  </si>
  <si>
    <t>董生益</t>
  </si>
  <si>
    <t>董学智</t>
  </si>
  <si>
    <t>董洪亮</t>
  </si>
  <si>
    <t>董庆才</t>
  </si>
  <si>
    <t>董良才</t>
  </si>
  <si>
    <t>董亚荣</t>
  </si>
  <si>
    <t>董初清</t>
  </si>
  <si>
    <t>董家才</t>
  </si>
  <si>
    <t>董少荣</t>
  </si>
  <si>
    <t>董进华</t>
  </si>
  <si>
    <t>董桂明</t>
  </si>
  <si>
    <t>董俊才</t>
  </si>
  <si>
    <t>董日华</t>
  </si>
  <si>
    <t>董日强</t>
  </si>
  <si>
    <t>董海江</t>
  </si>
  <si>
    <t>董初明</t>
  </si>
  <si>
    <t>兰秀香</t>
  </si>
  <si>
    <t>董祥调</t>
  </si>
  <si>
    <t>董其春</t>
  </si>
  <si>
    <t>李德良</t>
  </si>
  <si>
    <t>上文门一</t>
  </si>
  <si>
    <t>李亚占</t>
  </si>
  <si>
    <t>李亚初</t>
  </si>
  <si>
    <t>李亚华</t>
  </si>
  <si>
    <t>李日明</t>
  </si>
  <si>
    <t>李正德</t>
  </si>
  <si>
    <t>李国珍</t>
  </si>
  <si>
    <t>李忠文</t>
  </si>
  <si>
    <t>罗亚流</t>
  </si>
  <si>
    <t>李上元</t>
  </si>
  <si>
    <t>罗文秀</t>
  </si>
  <si>
    <t>李其荣</t>
  </si>
  <si>
    <t>李盛良</t>
  </si>
  <si>
    <t>李泽荣</t>
  </si>
  <si>
    <t>李文有</t>
  </si>
  <si>
    <t>李海标</t>
  </si>
  <si>
    <t>李上荣</t>
  </si>
  <si>
    <t>李明龙</t>
  </si>
  <si>
    <t>李昌权</t>
  </si>
  <si>
    <t>李康平</t>
  </si>
  <si>
    <t>董亚示</t>
  </si>
  <si>
    <t>李福才</t>
  </si>
  <si>
    <t>李少路</t>
  </si>
  <si>
    <t>李永钦</t>
  </si>
  <si>
    <t>李日强</t>
  </si>
  <si>
    <t>李进生</t>
  </si>
  <si>
    <t>李铭桂</t>
  </si>
  <si>
    <t>李福坚</t>
  </si>
  <si>
    <t>李亚院</t>
  </si>
  <si>
    <t>李进良</t>
  </si>
  <si>
    <t>李明因</t>
  </si>
  <si>
    <t>董少花</t>
  </si>
  <si>
    <t>李进龙</t>
  </si>
  <si>
    <t>罗爱连</t>
  </si>
  <si>
    <t>董丽婷</t>
  </si>
  <si>
    <t>王亚帝</t>
  </si>
  <si>
    <t>李明进</t>
  </si>
  <si>
    <t>李雄标</t>
  </si>
  <si>
    <t>上文门二</t>
  </si>
  <si>
    <t>李雄进</t>
  </si>
  <si>
    <t>李德贵</t>
  </si>
  <si>
    <t>李明东</t>
  </si>
  <si>
    <t>董  伟</t>
  </si>
  <si>
    <t>董亚月</t>
  </si>
  <si>
    <t>李秀花</t>
  </si>
  <si>
    <t>李国庆</t>
  </si>
  <si>
    <t>符永芳</t>
  </si>
  <si>
    <t>董秀英</t>
  </si>
  <si>
    <t>李福雄</t>
  </si>
  <si>
    <t>李德勤</t>
  </si>
  <si>
    <t>李成元</t>
  </si>
  <si>
    <t>李日雄</t>
  </si>
  <si>
    <t>李伟清</t>
  </si>
  <si>
    <t>李亚颂</t>
  </si>
  <si>
    <t>李日权</t>
  </si>
  <si>
    <t>李昌胜</t>
  </si>
  <si>
    <t>李才林</t>
  </si>
  <si>
    <t>李长宏</t>
  </si>
  <si>
    <t>李亚越</t>
  </si>
  <si>
    <t>李福兴</t>
  </si>
  <si>
    <t>董亚槟</t>
  </si>
  <si>
    <t>李福祥</t>
  </si>
  <si>
    <t>李永明</t>
  </si>
  <si>
    <t>李圣鸿</t>
  </si>
  <si>
    <t>李国荣</t>
  </si>
  <si>
    <t>李德强</t>
  </si>
  <si>
    <t>李祥明</t>
  </si>
  <si>
    <t>李昌庭</t>
  </si>
  <si>
    <t>李秀明</t>
  </si>
  <si>
    <t>苏华琼</t>
  </si>
  <si>
    <t>李秀文</t>
  </si>
  <si>
    <t>李  忠</t>
  </si>
  <si>
    <t>李昌生</t>
  </si>
  <si>
    <t>董亚余</t>
  </si>
  <si>
    <t>李日光</t>
  </si>
  <si>
    <t>李亚想</t>
  </si>
  <si>
    <t>李昌文</t>
  </si>
  <si>
    <t>符世婴</t>
  </si>
  <si>
    <t>李德辉</t>
  </si>
  <si>
    <t>董世龙</t>
  </si>
  <si>
    <t>加业一</t>
  </si>
  <si>
    <t>董亚平</t>
  </si>
  <si>
    <t>董清院</t>
  </si>
  <si>
    <t>董福才</t>
  </si>
  <si>
    <t>董文强</t>
  </si>
  <si>
    <t>董其荣</t>
  </si>
  <si>
    <t>董亚福</t>
  </si>
  <si>
    <t>董亚燕</t>
  </si>
  <si>
    <t>董文练</t>
  </si>
  <si>
    <t>董忠清</t>
  </si>
  <si>
    <t>李昌盛</t>
  </si>
  <si>
    <t>董德光</t>
  </si>
  <si>
    <t>李文甫</t>
  </si>
  <si>
    <t>董亚忠</t>
  </si>
  <si>
    <t>董日军</t>
  </si>
  <si>
    <t>董睿华</t>
  </si>
  <si>
    <t>符玉女</t>
  </si>
  <si>
    <t>董德进</t>
  </si>
  <si>
    <t>董德新</t>
  </si>
  <si>
    <t>董理祥</t>
  </si>
  <si>
    <t>董良华</t>
  </si>
  <si>
    <t>加业二</t>
  </si>
  <si>
    <t>罗亚月</t>
  </si>
  <si>
    <t>董会平</t>
  </si>
  <si>
    <t>李其光</t>
  </si>
  <si>
    <t>董其梅</t>
  </si>
  <si>
    <t>董少龙</t>
  </si>
  <si>
    <t>董泽江</t>
  </si>
  <si>
    <t>董德良</t>
  </si>
  <si>
    <t>董国灿</t>
  </si>
  <si>
    <t>李聪</t>
  </si>
  <si>
    <t>王玉莲</t>
  </si>
  <si>
    <t>董文光</t>
  </si>
  <si>
    <t>李良清</t>
  </si>
  <si>
    <t>李志荣</t>
  </si>
  <si>
    <t>董明丁</t>
  </si>
  <si>
    <t>董明会</t>
  </si>
  <si>
    <t>董亚庆</t>
  </si>
  <si>
    <t>李文良</t>
  </si>
  <si>
    <t>董文孝</t>
  </si>
  <si>
    <t>董侣彪</t>
  </si>
  <si>
    <t>董其明</t>
  </si>
  <si>
    <t>董昌雄</t>
  </si>
  <si>
    <t>董海平</t>
  </si>
  <si>
    <t>董理伟</t>
  </si>
  <si>
    <t>董亚况</t>
  </si>
  <si>
    <t>董金宁</t>
  </si>
  <si>
    <t>董秀花</t>
  </si>
  <si>
    <t>董永进</t>
  </si>
  <si>
    <t>董昌明</t>
  </si>
  <si>
    <t>董国财</t>
  </si>
  <si>
    <t>王永英</t>
  </si>
  <si>
    <t>董亚贤</t>
  </si>
  <si>
    <t>董国良</t>
  </si>
  <si>
    <t>李进</t>
  </si>
  <si>
    <t>李永辉</t>
  </si>
  <si>
    <t>董会荣</t>
  </si>
  <si>
    <t>苏上花</t>
  </si>
  <si>
    <t>李日芳</t>
  </si>
  <si>
    <t>李新英</t>
  </si>
  <si>
    <t>李日春</t>
  </si>
  <si>
    <t>下文门</t>
  </si>
  <si>
    <t>李清平</t>
  </si>
  <si>
    <t>李清会</t>
  </si>
  <si>
    <t>李金龙</t>
  </si>
  <si>
    <t>董文贤</t>
  </si>
  <si>
    <t>李日生</t>
  </si>
  <si>
    <t>李  鹏</t>
  </si>
  <si>
    <t>董春丽</t>
  </si>
  <si>
    <t>李开忠</t>
  </si>
  <si>
    <t>李清明</t>
  </si>
  <si>
    <t>李明祥</t>
  </si>
  <si>
    <t>李孔夫</t>
  </si>
  <si>
    <t>董  诚</t>
  </si>
  <si>
    <t>李世元</t>
  </si>
  <si>
    <t>李永兴</t>
  </si>
  <si>
    <t>李赵宇</t>
  </si>
  <si>
    <t>李启新</t>
  </si>
  <si>
    <t>李亚光</t>
  </si>
  <si>
    <t>李德开</t>
  </si>
  <si>
    <t>李世文</t>
  </si>
  <si>
    <t>李远志</t>
  </si>
  <si>
    <t>李长青</t>
  </si>
  <si>
    <t>李亚洪</t>
  </si>
  <si>
    <t>蓝珍林</t>
  </si>
  <si>
    <t>李小龙</t>
  </si>
  <si>
    <t>李日辉</t>
  </si>
  <si>
    <t>李长春</t>
  </si>
  <si>
    <t>李明才</t>
  </si>
  <si>
    <t>李永庭</t>
  </si>
  <si>
    <t>李精伟</t>
  </si>
  <si>
    <t>李永祥</t>
  </si>
  <si>
    <t>李永皇</t>
  </si>
  <si>
    <t>李元海</t>
  </si>
  <si>
    <t>董永梅</t>
  </si>
  <si>
    <t>李清秀</t>
  </si>
  <si>
    <t>董金花</t>
  </si>
  <si>
    <t xml:space="preserve"> 李福清 </t>
  </si>
  <si>
    <t>兰德钦</t>
  </si>
  <si>
    <t>上神庭</t>
  </si>
  <si>
    <t>符召明</t>
  </si>
  <si>
    <t>兰亚可</t>
  </si>
  <si>
    <t>符亚强</t>
  </si>
  <si>
    <t>兰亚桥</t>
  </si>
  <si>
    <t>董金富</t>
  </si>
  <si>
    <t>兰文亮</t>
  </si>
  <si>
    <t>符  辉</t>
  </si>
  <si>
    <t>兰亚壮</t>
  </si>
  <si>
    <t>兰少荣</t>
  </si>
  <si>
    <t>兰德青</t>
  </si>
  <si>
    <t>董启英</t>
  </si>
  <si>
    <t>兰文清</t>
  </si>
  <si>
    <t>董德才</t>
  </si>
  <si>
    <t>兰启辉</t>
  </si>
  <si>
    <t>符良文</t>
  </si>
  <si>
    <t>兰明祥</t>
  </si>
  <si>
    <t>兰文开</t>
  </si>
  <si>
    <t>兰亚用</t>
  </si>
  <si>
    <t>兰  高</t>
  </si>
  <si>
    <t>兰雄平</t>
  </si>
  <si>
    <t>符日良</t>
  </si>
  <si>
    <t>符海忠</t>
  </si>
  <si>
    <t>董亚懦</t>
  </si>
  <si>
    <t>兰昌发</t>
  </si>
  <si>
    <t>兰文龙</t>
  </si>
  <si>
    <t>兰秀德</t>
  </si>
  <si>
    <t>兰日龙</t>
  </si>
  <si>
    <t>董秋花</t>
  </si>
  <si>
    <t>符亚保</t>
  </si>
  <si>
    <t>符其标</t>
  </si>
  <si>
    <t>符  凯</t>
  </si>
  <si>
    <t>符亚进</t>
  </si>
  <si>
    <t>兰金宁</t>
  </si>
  <si>
    <t>兰昌明</t>
  </si>
  <si>
    <t>董亚皇</t>
  </si>
  <si>
    <t>兰其生</t>
  </si>
  <si>
    <t>符亚弟</t>
  </si>
  <si>
    <t>兰亚文</t>
  </si>
  <si>
    <t>兰亚秀</t>
  </si>
  <si>
    <t>符桂荣</t>
  </si>
  <si>
    <t>符少红</t>
  </si>
  <si>
    <t xml:space="preserve">  符亚雄  </t>
  </si>
  <si>
    <t>兰德才</t>
  </si>
  <si>
    <t>兰永安</t>
  </si>
  <si>
    <t>符  昌</t>
  </si>
  <si>
    <t>兰鸿明</t>
  </si>
  <si>
    <t>李永英</t>
  </si>
  <si>
    <t>兰永明</t>
  </si>
  <si>
    <t>符少利</t>
  </si>
  <si>
    <t>兰  郭</t>
  </si>
  <si>
    <t>兰亚并</t>
  </si>
  <si>
    <t>兰亚忠</t>
  </si>
  <si>
    <t>符昌辉</t>
  </si>
  <si>
    <t>兰小龙</t>
  </si>
  <si>
    <t>兰文训</t>
  </si>
  <si>
    <t>兰明光</t>
  </si>
  <si>
    <t>符昌良</t>
  </si>
  <si>
    <t>董福兴</t>
  </si>
  <si>
    <t>兰昌皇</t>
  </si>
  <si>
    <t>兰忠文</t>
  </si>
  <si>
    <t>兰日强</t>
  </si>
  <si>
    <t>董亚员</t>
  </si>
  <si>
    <t>兰亚初</t>
  </si>
  <si>
    <t>兰清于</t>
  </si>
  <si>
    <t>兰  天</t>
  </si>
  <si>
    <t>李亚亲</t>
  </si>
  <si>
    <t>苏海梅</t>
  </si>
  <si>
    <t>符金荣</t>
  </si>
  <si>
    <t>兰亚毫</t>
  </si>
  <si>
    <t>符桂金</t>
  </si>
  <si>
    <t>兰秀清</t>
  </si>
  <si>
    <t>中文门</t>
  </si>
  <si>
    <t>蓝永昌</t>
  </si>
  <si>
    <t>蓝秀珍</t>
  </si>
  <si>
    <t>兰祥辉</t>
  </si>
  <si>
    <t>李焕祥</t>
  </si>
  <si>
    <t>符亚乐</t>
  </si>
  <si>
    <t>李文育</t>
  </si>
  <si>
    <t>蓝亚庭</t>
  </si>
  <si>
    <t>李荣才</t>
  </si>
  <si>
    <t>李进花</t>
  </si>
  <si>
    <t>黎秀兰</t>
  </si>
  <si>
    <t>符成壮</t>
  </si>
  <si>
    <t>董秀珠</t>
  </si>
  <si>
    <t>兰文德</t>
  </si>
  <si>
    <t>兰德龙</t>
  </si>
  <si>
    <t>蓝金辉</t>
  </si>
  <si>
    <t>兰亚鹏</t>
  </si>
  <si>
    <t>董秋香</t>
  </si>
  <si>
    <t>兰文新</t>
  </si>
  <si>
    <t>蓝富强</t>
  </si>
  <si>
    <t>符德权</t>
  </si>
  <si>
    <t>蓝光明</t>
  </si>
  <si>
    <t>周良花</t>
  </si>
  <si>
    <t>李亚场</t>
  </si>
  <si>
    <t>符开明</t>
  </si>
  <si>
    <t>兰永江</t>
  </si>
  <si>
    <t>兰文兴</t>
  </si>
  <si>
    <t>蓝师荣</t>
  </si>
  <si>
    <t>董亚伟</t>
  </si>
  <si>
    <t>董爱莲</t>
  </si>
  <si>
    <t>李忠良</t>
  </si>
  <si>
    <t>李亚钦</t>
  </si>
  <si>
    <t>蓝文雄</t>
  </si>
  <si>
    <t>李伟聪</t>
  </si>
  <si>
    <t>兰亚贵</t>
  </si>
  <si>
    <t>李少生</t>
  </si>
  <si>
    <t>李文院</t>
  </si>
  <si>
    <t>李德才</t>
  </si>
  <si>
    <t>李  奇</t>
  </si>
  <si>
    <t>林亚战</t>
  </si>
  <si>
    <t>李亚认</t>
  </si>
  <si>
    <t xml:space="preserve">    我抱龙2022年第二批粮食生产农资补贴种植面积已核实统计完成，核定实际种植补贴面积 1212.66  亩，申请每亩补贴标准30元，现就有关情况（见以下申报情况表）进行公示，公示期3天(  自9月21日— 9月 23日止)，请予监督，若有异议的可通过来信来电方式反映。联系人和电话：林志刚：15120743302</t>
  </si>
  <si>
    <t xml:space="preserve">村（居）委会：天涯区抱龙村委会             </t>
  </si>
  <si>
    <t>林永泽</t>
  </si>
  <si>
    <t>红旗小组</t>
  </si>
  <si>
    <t>吉良花</t>
  </si>
  <si>
    <t>陈家英</t>
  </si>
  <si>
    <t>林成荣</t>
  </si>
  <si>
    <t>林玉姣</t>
  </si>
  <si>
    <t>陈永光</t>
  </si>
  <si>
    <t>林育明</t>
  </si>
  <si>
    <t>陈永新</t>
  </si>
  <si>
    <t>林亚芬</t>
  </si>
  <si>
    <t>陈玉英</t>
  </si>
  <si>
    <t>林永德</t>
  </si>
  <si>
    <t>陈明江</t>
  </si>
  <si>
    <t>林其清</t>
  </si>
  <si>
    <t>林其明</t>
  </si>
  <si>
    <t>林进文</t>
  </si>
  <si>
    <t>林明荣</t>
  </si>
  <si>
    <t>陈国才</t>
  </si>
  <si>
    <t>陈永杰</t>
  </si>
  <si>
    <t>林育光</t>
  </si>
  <si>
    <t>陈春花</t>
  </si>
  <si>
    <t>林海辉</t>
  </si>
  <si>
    <t>林海雄</t>
  </si>
  <si>
    <t>陈倩</t>
  </si>
  <si>
    <t>洪其雄</t>
  </si>
  <si>
    <t>扎半小组</t>
  </si>
  <si>
    <t>洪于</t>
  </si>
  <si>
    <t>盆德全</t>
  </si>
  <si>
    <t>洪官成</t>
  </si>
  <si>
    <t>邢伯平</t>
  </si>
  <si>
    <t>邢文荣</t>
  </si>
  <si>
    <t>林进全</t>
  </si>
  <si>
    <t>洪志明</t>
  </si>
  <si>
    <t>李玉容</t>
  </si>
  <si>
    <t>李玉英</t>
  </si>
  <si>
    <t>洪明</t>
  </si>
  <si>
    <t>邢伯洪</t>
  </si>
  <si>
    <t>邢伯予</t>
  </si>
  <si>
    <t>洪其光</t>
  </si>
  <si>
    <t>邢进清</t>
  </si>
  <si>
    <t>邢进良</t>
  </si>
  <si>
    <t>洪城</t>
  </si>
  <si>
    <t>洪贵清</t>
  </si>
  <si>
    <t>邢良忠</t>
  </si>
  <si>
    <t>邢永辉</t>
  </si>
  <si>
    <t>邢亚兴</t>
  </si>
  <si>
    <t>洪良</t>
  </si>
  <si>
    <t>洪清</t>
  </si>
  <si>
    <t>邢福明</t>
  </si>
  <si>
    <t>邢秋城</t>
  </si>
  <si>
    <t>宋秀香</t>
  </si>
  <si>
    <t>邢代红</t>
  </si>
  <si>
    <t>邢文新</t>
  </si>
  <si>
    <t>邢进城</t>
  </si>
  <si>
    <t>洪文成</t>
  </si>
  <si>
    <t>邢永明</t>
  </si>
  <si>
    <t>刘秀美</t>
  </si>
  <si>
    <t>邢伟民</t>
  </si>
  <si>
    <t>洪月兰</t>
  </si>
  <si>
    <t>邢金玉</t>
  </si>
  <si>
    <t>邢家明</t>
  </si>
  <si>
    <t>邢日光</t>
  </si>
  <si>
    <t>洪平</t>
  </si>
  <si>
    <t>洪海</t>
  </si>
  <si>
    <t>林丽芳</t>
  </si>
  <si>
    <t>林昌文</t>
  </si>
  <si>
    <t>扎套小组</t>
  </si>
  <si>
    <t>吉进花</t>
  </si>
  <si>
    <t>林金兰</t>
  </si>
  <si>
    <t>林永开</t>
  </si>
  <si>
    <t>林开荣</t>
  </si>
  <si>
    <t>林开装</t>
  </si>
  <si>
    <t>林永发</t>
  </si>
  <si>
    <t>林元其</t>
  </si>
  <si>
    <t>林进仁</t>
  </si>
  <si>
    <t>林忠诚</t>
  </si>
  <si>
    <t>林昌光</t>
  </si>
  <si>
    <t>林进为</t>
  </si>
  <si>
    <t>林进峰</t>
  </si>
  <si>
    <t>林琳青</t>
  </si>
  <si>
    <t>林玉春</t>
  </si>
  <si>
    <t>林淑萍</t>
  </si>
  <si>
    <t>陈江英</t>
  </si>
  <si>
    <t>先进小组</t>
  </si>
  <si>
    <t>陈英香</t>
  </si>
  <si>
    <t>林希录</t>
  </si>
  <si>
    <t>林其雄</t>
  </si>
  <si>
    <t>林凤雄</t>
  </si>
  <si>
    <t>林德松</t>
  </si>
  <si>
    <t>林其忠</t>
  </si>
  <si>
    <t>林金花</t>
  </si>
  <si>
    <t>林母连</t>
  </si>
  <si>
    <t>林明</t>
  </si>
  <si>
    <t>林其冲</t>
  </si>
  <si>
    <t>林明雄</t>
  </si>
  <si>
    <t>李进文</t>
  </si>
  <si>
    <t>李世洪</t>
  </si>
  <si>
    <t>林良海</t>
  </si>
  <si>
    <t>林伟望</t>
  </si>
  <si>
    <t>陈玉亲</t>
  </si>
  <si>
    <t>周春香</t>
  </si>
  <si>
    <t>林海清</t>
  </si>
  <si>
    <t>林周义</t>
  </si>
  <si>
    <t>林亚新</t>
  </si>
  <si>
    <t>林育师</t>
  </si>
  <si>
    <t>林元辉</t>
  </si>
  <si>
    <t>林运忠</t>
  </si>
  <si>
    <t>林少忠</t>
  </si>
  <si>
    <t>林文良</t>
  </si>
  <si>
    <t>孙秀妹</t>
  </si>
  <si>
    <t>吉连英</t>
  </si>
  <si>
    <t>吉金贞</t>
  </si>
  <si>
    <t>林文辉</t>
  </si>
  <si>
    <t>林世荣</t>
  </si>
  <si>
    <t>林家清</t>
  </si>
  <si>
    <t>林光华</t>
  </si>
  <si>
    <t>林其荣</t>
  </si>
  <si>
    <t>林良生</t>
  </si>
  <si>
    <t>林文洪</t>
  </si>
  <si>
    <t>林定生</t>
  </si>
  <si>
    <t>林文其</t>
  </si>
  <si>
    <t>林德忠</t>
  </si>
  <si>
    <t>林元忠</t>
  </si>
  <si>
    <t>林世忠</t>
  </si>
  <si>
    <t>林进位</t>
  </si>
  <si>
    <t>陈丽香</t>
  </si>
  <si>
    <t>陈春香</t>
  </si>
  <si>
    <t>林良清</t>
  </si>
  <si>
    <t>林良荣</t>
  </si>
  <si>
    <t>陈英妹</t>
  </si>
  <si>
    <t>邱贵财</t>
  </si>
  <si>
    <t>红新一</t>
  </si>
  <si>
    <t>庞文才</t>
  </si>
  <si>
    <t>庞育春</t>
  </si>
  <si>
    <t>黄小亮</t>
  </si>
  <si>
    <t>邱文良</t>
  </si>
  <si>
    <t>邱文平</t>
  </si>
  <si>
    <t>黄进胜</t>
  </si>
  <si>
    <t>陈统计</t>
  </si>
  <si>
    <t>蒋明忠</t>
  </si>
  <si>
    <t>黄荩河</t>
  </si>
  <si>
    <t>庞金明</t>
  </si>
  <si>
    <t>黄泽彭</t>
  </si>
  <si>
    <t>黄忠</t>
  </si>
  <si>
    <t>邱明新</t>
  </si>
  <si>
    <t>盆玉兰</t>
  </si>
  <si>
    <t>庞育江</t>
  </si>
  <si>
    <t>邱朝荣</t>
  </si>
  <si>
    <t>林丽妹</t>
  </si>
  <si>
    <t>邓玉蓉</t>
  </si>
  <si>
    <t>庞文忠</t>
  </si>
  <si>
    <t>邓进明</t>
  </si>
  <si>
    <t>黄文安</t>
  </si>
  <si>
    <t>邓小荣</t>
  </si>
  <si>
    <t>庞妹兰</t>
  </si>
  <si>
    <t>蒋侨积</t>
  </si>
  <si>
    <t>盆才安</t>
  </si>
  <si>
    <t>黄海清</t>
  </si>
  <si>
    <t>红新二</t>
  </si>
  <si>
    <t>庞和开</t>
  </si>
  <si>
    <t>邱明清</t>
  </si>
  <si>
    <t>邱永忠</t>
  </si>
  <si>
    <t>盆晓忠</t>
  </si>
  <si>
    <t>盆春英</t>
  </si>
  <si>
    <t>盆其华</t>
  </si>
  <si>
    <t>盆明安</t>
  </si>
  <si>
    <t>陈运平</t>
  </si>
  <si>
    <t>邓代忠</t>
  </si>
  <si>
    <t>赵海清</t>
  </si>
  <si>
    <t>盘妹金</t>
  </si>
  <si>
    <t>盆文安</t>
  </si>
  <si>
    <t>庞金光</t>
  </si>
  <si>
    <t>盆丽妹</t>
  </si>
  <si>
    <t>邓慧明</t>
  </si>
  <si>
    <t>邓其昌</t>
  </si>
  <si>
    <t>黄国清</t>
  </si>
  <si>
    <t>蒋秀春</t>
  </si>
  <si>
    <t>盆友清</t>
  </si>
  <si>
    <t>邱永良</t>
  </si>
  <si>
    <t>盆明荣</t>
  </si>
  <si>
    <t>盘伟东</t>
  </si>
  <si>
    <t>盆伟明</t>
  </si>
  <si>
    <t>邓进忠</t>
  </si>
  <si>
    <t>庞和雄</t>
  </si>
  <si>
    <t>庞和明</t>
  </si>
  <si>
    <t>黄雪银</t>
  </si>
  <si>
    <t>黄德龙</t>
  </si>
  <si>
    <t>曾德金</t>
  </si>
  <si>
    <t>邓进全</t>
  </si>
  <si>
    <t>盆明辉</t>
  </si>
  <si>
    <t>邱明英</t>
  </si>
  <si>
    <t>邱玉亲</t>
  </si>
  <si>
    <t>盆金春</t>
  </si>
  <si>
    <t>庞育新</t>
  </si>
  <si>
    <t>邓铎生</t>
  </si>
  <si>
    <t>邱茂泉</t>
  </si>
  <si>
    <t>庞元理</t>
  </si>
  <si>
    <t>盘德安</t>
  </si>
  <si>
    <t>黄德清</t>
  </si>
  <si>
    <t>邓进强</t>
  </si>
  <si>
    <t>蒋国雄</t>
  </si>
  <si>
    <t>扎文</t>
  </si>
  <si>
    <t>邱志荣</t>
  </si>
  <si>
    <t>蒋秀萍</t>
  </si>
  <si>
    <t>黄春光</t>
  </si>
  <si>
    <t>邓金兰</t>
  </si>
  <si>
    <t>蒋文华</t>
  </si>
  <si>
    <t>李妹英</t>
  </si>
  <si>
    <t>蒋德清</t>
  </si>
  <si>
    <t>盆德华</t>
  </si>
  <si>
    <t>赵玉清</t>
  </si>
  <si>
    <t>盆爱兰</t>
  </si>
  <si>
    <t>邓文进</t>
  </si>
  <si>
    <t>邓文安</t>
  </si>
  <si>
    <t>陈明理</t>
  </si>
  <si>
    <t>盆玉秀</t>
  </si>
  <si>
    <t>赵玉青</t>
  </si>
  <si>
    <t>盆明秋</t>
  </si>
  <si>
    <t>盆金连</t>
  </si>
  <si>
    <t>陈志荣</t>
  </si>
  <si>
    <t>邱玉全</t>
  </si>
  <si>
    <t>黄明荣</t>
  </si>
  <si>
    <t>黄光连</t>
  </si>
  <si>
    <t>邱才花</t>
  </si>
  <si>
    <t>陈志清</t>
  </si>
  <si>
    <t>黄建平</t>
  </si>
  <si>
    <t>蒋秀花</t>
  </si>
  <si>
    <t>盘海永</t>
  </si>
  <si>
    <t>黄玉蓉</t>
  </si>
  <si>
    <t>盆国清</t>
  </si>
  <si>
    <t>黄金花</t>
  </si>
  <si>
    <t>赵益明</t>
  </si>
  <si>
    <t>邱德光</t>
  </si>
  <si>
    <t>邱志光</t>
  </si>
  <si>
    <t>黄志理</t>
  </si>
  <si>
    <t>盆明胜</t>
  </si>
  <si>
    <t>邓永理</t>
  </si>
  <si>
    <t>盆国芳</t>
  </si>
  <si>
    <t>邱国清</t>
  </si>
  <si>
    <t>黄光德</t>
  </si>
  <si>
    <t>邓文雄</t>
  </si>
  <si>
    <t>蒋文英</t>
  </si>
  <si>
    <t>邱光明</t>
  </si>
  <si>
    <t>邓文忠</t>
  </si>
  <si>
    <t>邓亚四</t>
  </si>
  <si>
    <t>盆道明</t>
  </si>
  <si>
    <t>陈珍妹</t>
  </si>
  <si>
    <t>盆桂荣</t>
  </si>
  <si>
    <t>邱玉姣</t>
  </si>
  <si>
    <t>谭亚光</t>
  </si>
  <si>
    <t>黄志青</t>
  </si>
  <si>
    <t>邓海清</t>
  </si>
  <si>
    <t>朱良生</t>
  </si>
  <si>
    <t>扎浩</t>
  </si>
  <si>
    <t>林金元</t>
  </si>
  <si>
    <t>周进平</t>
  </si>
  <si>
    <t>朱良全</t>
  </si>
  <si>
    <t>周少明</t>
  </si>
  <si>
    <t>周亚荣</t>
  </si>
  <si>
    <t>陈彩花</t>
  </si>
  <si>
    <t>周连香</t>
  </si>
  <si>
    <t>朱春花</t>
  </si>
  <si>
    <t>周王忠</t>
  </si>
  <si>
    <t>周良春</t>
  </si>
  <si>
    <t>周文雄</t>
  </si>
  <si>
    <t>朱良财</t>
  </si>
  <si>
    <t>周亚孔</t>
  </si>
  <si>
    <t>朱良光</t>
  </si>
  <si>
    <t>周亚命</t>
  </si>
  <si>
    <t>周永神</t>
  </si>
  <si>
    <t>朱开元</t>
  </si>
  <si>
    <t xml:space="preserve">    我 塔岭村2022年第二批粮食生产农资贴种植面积已核实统计完成，核定实际种植补贴面积 435.77  亩，申请每亩补贴标准30元，现就有关情况（见以下申报情况表）进行公示，公示期3天(  自9月21日— 9月23日止)，请予监督，若有异议的可通过来信来电方式反映。联系人和电话：18389696103    </t>
  </si>
  <si>
    <t xml:space="preserve">村（居）委会：塔岭村委会            </t>
  </si>
  <si>
    <t>胡章林</t>
  </si>
  <si>
    <t>那亲小组</t>
  </si>
  <si>
    <t>罗良忠</t>
  </si>
  <si>
    <t>蒲良荣</t>
  </si>
  <si>
    <t>浦玉连</t>
  </si>
  <si>
    <t>林玉梅</t>
  </si>
  <si>
    <t>符少兰</t>
  </si>
  <si>
    <t>唐泽民</t>
  </si>
  <si>
    <t>加丁一二</t>
  </si>
  <si>
    <t>胡德庆</t>
  </si>
  <si>
    <t>罗永辉</t>
  </si>
  <si>
    <t>罗亚东</t>
  </si>
  <si>
    <t>林亚日</t>
  </si>
  <si>
    <t>唐日生</t>
  </si>
  <si>
    <t>胡福海</t>
  </si>
  <si>
    <t>罗  盛</t>
  </si>
  <si>
    <t>罗文开</t>
  </si>
  <si>
    <t>唐亚要</t>
  </si>
  <si>
    <t>苏文香</t>
  </si>
  <si>
    <t>唐光琼</t>
  </si>
  <si>
    <t>胡文新</t>
  </si>
  <si>
    <t>唐文德</t>
  </si>
  <si>
    <t>胡上明</t>
  </si>
  <si>
    <t>唐国献</t>
  </si>
  <si>
    <t>罗  雄</t>
  </si>
  <si>
    <t>胡福元</t>
  </si>
  <si>
    <t>苏  毫</t>
  </si>
  <si>
    <t>唐焕</t>
  </si>
  <si>
    <t>罗亚冲</t>
  </si>
  <si>
    <t>胡天涯</t>
  </si>
  <si>
    <t>苏若洪</t>
  </si>
  <si>
    <t>罗良光</t>
  </si>
  <si>
    <t>胡秀山</t>
  </si>
  <si>
    <t>苏上龙</t>
  </si>
  <si>
    <t>胡福珠</t>
  </si>
  <si>
    <t>胡秀青</t>
  </si>
  <si>
    <t>符亚论</t>
  </si>
  <si>
    <t>唐  元</t>
  </si>
  <si>
    <t>罗光平</t>
  </si>
  <si>
    <t>唐   龙</t>
  </si>
  <si>
    <t>唐   白</t>
  </si>
  <si>
    <t>罗文光</t>
  </si>
  <si>
    <t>林立春</t>
  </si>
  <si>
    <t>罗天元</t>
  </si>
  <si>
    <t>林洁生</t>
  </si>
  <si>
    <t>罗证南</t>
  </si>
  <si>
    <t>唐召安</t>
  </si>
  <si>
    <t>唐琼武</t>
  </si>
  <si>
    <t>罗照龙</t>
  </si>
  <si>
    <t>唐明亮</t>
  </si>
  <si>
    <t>罗海康</t>
  </si>
  <si>
    <t>胡良头</t>
  </si>
  <si>
    <t>加赛小组</t>
  </si>
  <si>
    <t>黎桂珍</t>
  </si>
  <si>
    <t>符丽果</t>
  </si>
  <si>
    <t>罗亚文</t>
  </si>
  <si>
    <t>罗秀文</t>
  </si>
  <si>
    <t>罗艳</t>
  </si>
  <si>
    <t>胡玉连</t>
  </si>
  <si>
    <t>苏家元</t>
  </si>
  <si>
    <t>符秋生</t>
  </si>
  <si>
    <t>罗梅美</t>
  </si>
  <si>
    <t>蒲进克</t>
  </si>
  <si>
    <t>罗亚丽</t>
  </si>
  <si>
    <t>董亚泥</t>
  </si>
  <si>
    <t>符日亮</t>
  </si>
  <si>
    <t>胡亚微</t>
  </si>
  <si>
    <t>胡亚胜</t>
  </si>
  <si>
    <t>胡亚快</t>
  </si>
  <si>
    <t>苏良花</t>
  </si>
  <si>
    <t>林秀丽</t>
  </si>
  <si>
    <t>符德章</t>
  </si>
  <si>
    <t>符金凤</t>
  </si>
  <si>
    <t>董良梅</t>
  </si>
  <si>
    <t>董良兴</t>
  </si>
  <si>
    <t>唐上梅</t>
  </si>
  <si>
    <t>董德伟</t>
  </si>
  <si>
    <t>董小明</t>
  </si>
  <si>
    <t>董开忠</t>
  </si>
  <si>
    <t>胡志元</t>
  </si>
  <si>
    <t>小村一二</t>
  </si>
  <si>
    <t>蒲文孝</t>
  </si>
  <si>
    <t>符福海</t>
  </si>
  <si>
    <t>胡少洪</t>
  </si>
  <si>
    <t>蒲德权</t>
  </si>
  <si>
    <t>甫志荣</t>
  </si>
  <si>
    <t>符俊</t>
  </si>
  <si>
    <t>蒲德师</t>
  </si>
  <si>
    <t>甫亚龙</t>
  </si>
  <si>
    <t>胡日祥</t>
  </si>
  <si>
    <t>甫亚结</t>
  </si>
  <si>
    <t>符亚新</t>
  </si>
  <si>
    <t>符光清</t>
  </si>
  <si>
    <t>吴亚莲</t>
  </si>
  <si>
    <t>甫亚朝</t>
  </si>
  <si>
    <t>蒲亚庆</t>
  </si>
  <si>
    <t>符明荣</t>
  </si>
  <si>
    <t>蒲开南</t>
  </si>
  <si>
    <t>蒲开全</t>
  </si>
  <si>
    <t>甫亚超</t>
  </si>
  <si>
    <t>蒲开明</t>
  </si>
  <si>
    <t>甫文荣</t>
  </si>
  <si>
    <t>蒲忠诚</t>
  </si>
  <si>
    <t>甫亚发</t>
  </si>
  <si>
    <t>蒲海芳</t>
  </si>
  <si>
    <t>蒲桂林</t>
  </si>
  <si>
    <t>蒲日连</t>
  </si>
  <si>
    <t>罗上花</t>
  </si>
  <si>
    <t>甫文忠</t>
  </si>
  <si>
    <t>甫秀传</t>
  </si>
  <si>
    <t>甫亚亮</t>
  </si>
  <si>
    <t>甫亚军</t>
  </si>
  <si>
    <t>甫亚州</t>
  </si>
  <si>
    <t xml:space="preserve">    我过岭村委会2022年第二批粮食生产农资补贴种植面积已核实统计完成，核定实际种植补贴面积  4461.14亩，申请每亩补贴标准30元，现就有关情况（见以下申报情况表）进行公示，公示期3天(  自 9月 21 日 — 9月 23日止)，请予监督，若有异议的可通过来信来电方式反映。联系人和电话：苏少飞  18876084737    </t>
  </si>
  <si>
    <t xml:space="preserve">村（居）委会： 天涯区过岭村委会                 </t>
  </si>
  <si>
    <t>种植粮食作物名称（如水稻大豆)</t>
  </si>
  <si>
    <t>符福雄</t>
  </si>
  <si>
    <t>羊示二</t>
  </si>
  <si>
    <t>罗文轩</t>
  </si>
  <si>
    <t>高亚付</t>
  </si>
  <si>
    <t>罗琼华</t>
  </si>
  <si>
    <t>符亚兵</t>
  </si>
  <si>
    <t>罗壮</t>
  </si>
  <si>
    <t>符亚天</t>
  </si>
  <si>
    <t>符亚收</t>
  </si>
  <si>
    <t>罗金良</t>
  </si>
  <si>
    <t>符亚权</t>
  </si>
  <si>
    <t>罗亚院</t>
  </si>
  <si>
    <t>符亚生</t>
  </si>
  <si>
    <t>符亚果</t>
  </si>
  <si>
    <t>符文香</t>
  </si>
  <si>
    <t>符昌明</t>
  </si>
  <si>
    <t>符亚平</t>
  </si>
  <si>
    <t>王亚沈</t>
  </si>
  <si>
    <t>罗海仲</t>
  </si>
  <si>
    <t>符德清</t>
  </si>
  <si>
    <t>符文合</t>
  </si>
  <si>
    <t>罗日文</t>
  </si>
  <si>
    <t>符文祥</t>
  </si>
  <si>
    <t>符新才</t>
  </si>
  <si>
    <t>符文清</t>
  </si>
  <si>
    <t>王秀妹</t>
  </si>
  <si>
    <t>符文川</t>
  </si>
  <si>
    <t>符亚昌</t>
  </si>
  <si>
    <t>罗金弟</t>
  </si>
  <si>
    <t>符福填</t>
  </si>
  <si>
    <t>符福晨</t>
  </si>
  <si>
    <t>符亚贵</t>
  </si>
  <si>
    <t>符亚文</t>
  </si>
  <si>
    <t>李琼芳</t>
  </si>
  <si>
    <t>符少伟</t>
  </si>
  <si>
    <t>罗金平</t>
  </si>
  <si>
    <t>罗亚叶</t>
  </si>
  <si>
    <t>符文雄</t>
  </si>
  <si>
    <t>符昌好</t>
  </si>
  <si>
    <t>苏昌姐</t>
  </si>
  <si>
    <t>董文荣</t>
  </si>
  <si>
    <t>土农</t>
  </si>
  <si>
    <t>李亚明</t>
  </si>
  <si>
    <t>高林华</t>
  </si>
  <si>
    <t>李清荣</t>
  </si>
  <si>
    <t>董亚生</t>
  </si>
  <si>
    <t>董亚兰</t>
  </si>
  <si>
    <t>黄美香</t>
  </si>
  <si>
    <t>高雄钦</t>
  </si>
  <si>
    <t>符玉花</t>
  </si>
  <si>
    <t>李亚荣</t>
  </si>
  <si>
    <t>李文权</t>
  </si>
  <si>
    <t>李亚花</t>
  </si>
  <si>
    <t>李召明</t>
  </si>
  <si>
    <t>李德钦</t>
  </si>
  <si>
    <t>李明冲</t>
  </si>
  <si>
    <t>李少威</t>
  </si>
  <si>
    <t>李天亮</t>
  </si>
  <si>
    <t>李天雄</t>
  </si>
  <si>
    <t>李召清</t>
  </si>
  <si>
    <t>李清雄</t>
  </si>
  <si>
    <t>李亚昌</t>
  </si>
  <si>
    <t>李亚练</t>
  </si>
  <si>
    <t>董立春</t>
  </si>
  <si>
    <t>高永林</t>
  </si>
  <si>
    <t>李明利</t>
  </si>
  <si>
    <t>李芳</t>
  </si>
  <si>
    <t>布土</t>
  </si>
  <si>
    <t>兰文雄</t>
  </si>
  <si>
    <t>兰雄财</t>
  </si>
  <si>
    <t>董俊雄</t>
  </si>
  <si>
    <t>董福贤</t>
  </si>
  <si>
    <t>兰海春</t>
  </si>
  <si>
    <t>董永光</t>
  </si>
  <si>
    <t>高国文</t>
  </si>
  <si>
    <t>蓝高天</t>
  </si>
  <si>
    <t>董廷明</t>
  </si>
  <si>
    <t>罗桂彬</t>
  </si>
  <si>
    <t>王珠珍</t>
  </si>
  <si>
    <t>兰昌平</t>
  </si>
  <si>
    <t>董亚辉</t>
  </si>
  <si>
    <t>董文进</t>
  </si>
  <si>
    <t>董建忠</t>
  </si>
  <si>
    <t>高学燕</t>
  </si>
  <si>
    <t>董召光</t>
  </si>
  <si>
    <t>高春龙</t>
  </si>
  <si>
    <t>蓝春燕</t>
  </si>
  <si>
    <t>兰雄清</t>
  </si>
  <si>
    <t>高华玲</t>
  </si>
  <si>
    <t>兰明荣</t>
  </si>
  <si>
    <t>董庆荣</t>
  </si>
  <si>
    <t>董福成</t>
  </si>
  <si>
    <t>李春珍</t>
  </si>
  <si>
    <t>高春权</t>
  </si>
  <si>
    <t>董洪明</t>
  </si>
  <si>
    <t>董文全</t>
  </si>
  <si>
    <t>董小龙</t>
  </si>
  <si>
    <t>董小顺</t>
  </si>
  <si>
    <t>董吉祥</t>
  </si>
  <si>
    <t>兰名荣</t>
  </si>
  <si>
    <t>董亚想</t>
  </si>
  <si>
    <t>高良光</t>
  </si>
  <si>
    <t>兰世光</t>
  </si>
  <si>
    <t>兰开诚</t>
  </si>
  <si>
    <t>兰名雄</t>
  </si>
  <si>
    <t>兰良荣</t>
  </si>
  <si>
    <t>董赵龙</t>
  </si>
  <si>
    <t>高理平</t>
  </si>
  <si>
    <t>董杰荣</t>
  </si>
  <si>
    <t>董永平</t>
  </si>
  <si>
    <t>董琼花</t>
  </si>
  <si>
    <t>董德高</t>
  </si>
  <si>
    <t>兰德川</t>
  </si>
  <si>
    <t>高春皇</t>
  </si>
  <si>
    <t>兰小真</t>
  </si>
  <si>
    <t>董珍琼</t>
  </si>
  <si>
    <t>高亚福</t>
  </si>
  <si>
    <t>董亚处</t>
  </si>
  <si>
    <t>高亚响</t>
  </si>
  <si>
    <t>兰珍龙</t>
  </si>
  <si>
    <t>兰小冲</t>
  </si>
  <si>
    <t>兰雄师</t>
  </si>
  <si>
    <t>兰永辉</t>
  </si>
  <si>
    <t>苏家苏</t>
  </si>
  <si>
    <t>兰德雄</t>
  </si>
  <si>
    <t>兰昌练</t>
  </si>
  <si>
    <t>董有丽</t>
  </si>
  <si>
    <t>黄桂丽</t>
  </si>
  <si>
    <t>兰亚月</t>
  </si>
  <si>
    <t>兰永金</t>
  </si>
  <si>
    <t>符秀花</t>
  </si>
  <si>
    <t>董开祥</t>
  </si>
  <si>
    <t>高梅英</t>
  </si>
  <si>
    <t>董章平</t>
  </si>
  <si>
    <t>董明福</t>
  </si>
  <si>
    <t>董德仁</t>
  </si>
  <si>
    <t>董日忠</t>
  </si>
  <si>
    <t>罗上荣</t>
  </si>
  <si>
    <t>董亚发</t>
  </si>
  <si>
    <t>罗福忠</t>
  </si>
  <si>
    <t>黎永清</t>
  </si>
  <si>
    <t>黎永光</t>
  </si>
  <si>
    <t>董明良</t>
  </si>
  <si>
    <t>罗家雄</t>
  </si>
  <si>
    <t>黎金鹏</t>
  </si>
  <si>
    <t>罗永良</t>
  </si>
  <si>
    <t>李亚为</t>
  </si>
  <si>
    <t>黎开诚</t>
  </si>
  <si>
    <t>黎昌雄</t>
  </si>
  <si>
    <t>黎永庆</t>
  </si>
  <si>
    <t>黎进荣</t>
  </si>
  <si>
    <t>罗海琼</t>
  </si>
  <si>
    <t>符亚亮</t>
  </si>
  <si>
    <t>罗家召</t>
  </si>
  <si>
    <t>蒲恩花</t>
  </si>
  <si>
    <t>董日明</t>
  </si>
  <si>
    <t>董日金</t>
  </si>
  <si>
    <t>董日天</t>
  </si>
  <si>
    <t>董昌希</t>
  </si>
  <si>
    <t>黎永良</t>
  </si>
  <si>
    <t>罗福金</t>
  </si>
  <si>
    <t>罗明才</t>
  </si>
  <si>
    <t>董雄进</t>
  </si>
  <si>
    <t>黎进国</t>
  </si>
  <si>
    <t>董福良</t>
  </si>
  <si>
    <t>董文明</t>
  </si>
  <si>
    <t>黎永文</t>
  </si>
  <si>
    <t>苏秀英</t>
  </si>
  <si>
    <t>董泽钦</t>
  </si>
  <si>
    <t>罗亚深</t>
  </si>
  <si>
    <t>董周日</t>
  </si>
  <si>
    <t>岭脚</t>
  </si>
  <si>
    <t>董周雄</t>
  </si>
  <si>
    <t>李日英</t>
  </si>
  <si>
    <t>李开华</t>
  </si>
  <si>
    <t>董进雄</t>
  </si>
  <si>
    <t>董良雄</t>
  </si>
  <si>
    <t>高亚打</t>
  </si>
  <si>
    <t>董亚定</t>
  </si>
  <si>
    <t>董德财</t>
  </si>
  <si>
    <t>董亚文</t>
  </si>
  <si>
    <t>罗金玉</t>
  </si>
  <si>
    <t>董周荣</t>
  </si>
  <si>
    <t>董少阳</t>
  </si>
  <si>
    <t>董师明</t>
  </si>
  <si>
    <t>罗金雄</t>
  </si>
  <si>
    <t>董玉华</t>
  </si>
  <si>
    <t>董昌好</t>
  </si>
  <si>
    <t>李亚梅</t>
  </si>
  <si>
    <t>董文开</t>
  </si>
  <si>
    <t>董明证</t>
  </si>
  <si>
    <t>董会明</t>
  </si>
  <si>
    <t>董开利</t>
  </si>
  <si>
    <t>董永积</t>
  </si>
  <si>
    <t>董福明</t>
  </si>
  <si>
    <t>董亚圣</t>
  </si>
  <si>
    <t>董国荣</t>
  </si>
  <si>
    <t>蓝庆花</t>
  </si>
  <si>
    <t>董亚雷</t>
  </si>
  <si>
    <t>董亚院</t>
  </si>
  <si>
    <t>董亚龙</t>
  </si>
  <si>
    <t>董亚令</t>
  </si>
  <si>
    <t>董金荣</t>
  </si>
  <si>
    <t>高成才</t>
  </si>
  <si>
    <t>存烈一</t>
  </si>
  <si>
    <t>董文洪</t>
  </si>
  <si>
    <t>高文春</t>
  </si>
  <si>
    <t>高秀兰</t>
  </si>
  <si>
    <t>董永或</t>
  </si>
  <si>
    <t>高泽江</t>
  </si>
  <si>
    <t>高亚东</t>
  </si>
  <si>
    <t>董雄琼</t>
  </si>
  <si>
    <t>符雪芬</t>
  </si>
  <si>
    <t>高开良</t>
  </si>
  <si>
    <t>董昌文</t>
  </si>
  <si>
    <t>董洪清</t>
  </si>
  <si>
    <t>高其文</t>
  </si>
  <si>
    <t>董昌荣</t>
  </si>
  <si>
    <t>董章桂</t>
  </si>
  <si>
    <t>高文兴</t>
  </si>
  <si>
    <t>董城飞</t>
  </si>
  <si>
    <t>董清雄</t>
  </si>
  <si>
    <t>高日忠</t>
  </si>
  <si>
    <t>高小燕</t>
  </si>
  <si>
    <t>高其良</t>
  </si>
  <si>
    <t>李素华</t>
  </si>
  <si>
    <t>高开明</t>
  </si>
  <si>
    <t>高亚良</t>
  </si>
  <si>
    <t>董清伟</t>
  </si>
  <si>
    <t>董常洪</t>
  </si>
  <si>
    <t>高煌福</t>
  </si>
  <si>
    <t>符德英</t>
  </si>
  <si>
    <t>高山</t>
  </si>
  <si>
    <t>高昌荣</t>
  </si>
  <si>
    <t>董较妹</t>
  </si>
  <si>
    <t>高进权</t>
  </si>
  <si>
    <t>高昌明</t>
  </si>
  <si>
    <t>高少林</t>
  </si>
  <si>
    <t>高文光</t>
  </si>
  <si>
    <t>高政伟</t>
  </si>
  <si>
    <t>高文生</t>
  </si>
  <si>
    <t>董日文</t>
  </si>
  <si>
    <t>高煌平</t>
  </si>
  <si>
    <t>高泽辉</t>
  </si>
  <si>
    <t>高日常</t>
  </si>
  <si>
    <t>高昌良</t>
  </si>
  <si>
    <t>高洪胜</t>
  </si>
  <si>
    <t>董少洪</t>
  </si>
  <si>
    <t>董江鸿</t>
  </si>
  <si>
    <t>董国华</t>
  </si>
  <si>
    <t>董德辉</t>
  </si>
  <si>
    <t>高金娱</t>
  </si>
  <si>
    <t>存烈二</t>
  </si>
  <si>
    <t>董文金</t>
  </si>
  <si>
    <t>董文坚</t>
  </si>
  <si>
    <t>董永利</t>
  </si>
  <si>
    <t>董忠财</t>
  </si>
  <si>
    <t>董文烈</t>
  </si>
  <si>
    <t>董德文</t>
  </si>
  <si>
    <t>董福川</t>
  </si>
  <si>
    <t>董胎柳</t>
  </si>
  <si>
    <t>董昌练</t>
  </si>
  <si>
    <t>董进荣</t>
  </si>
  <si>
    <t>董明朋</t>
  </si>
  <si>
    <t>董理清</t>
  </si>
  <si>
    <t>兰思明</t>
  </si>
  <si>
    <t>董日孝</t>
  </si>
  <si>
    <t>董日贤</t>
  </si>
  <si>
    <t>董师荣</t>
  </si>
  <si>
    <t>兰日坚</t>
  </si>
  <si>
    <t>董亚珠</t>
  </si>
  <si>
    <t>高亚天</t>
  </si>
  <si>
    <t>董赵明</t>
  </si>
  <si>
    <t>高良明</t>
  </si>
  <si>
    <t>清公一</t>
  </si>
  <si>
    <t>苏良明</t>
  </si>
  <si>
    <t>黄于英</t>
  </si>
  <si>
    <t>苏将海</t>
  </si>
  <si>
    <t>苏德才</t>
  </si>
  <si>
    <t>苏光华</t>
  </si>
  <si>
    <t>苏开诚</t>
  </si>
  <si>
    <t>苏生明</t>
  </si>
  <si>
    <t>高海警</t>
  </si>
  <si>
    <t>苏先平</t>
  </si>
  <si>
    <t>苏日贤</t>
  </si>
  <si>
    <t>高良辉</t>
  </si>
  <si>
    <t>黎亚鹏</t>
  </si>
  <si>
    <t>董亚战</t>
  </si>
  <si>
    <t>高明利</t>
  </si>
  <si>
    <t>苏亚号</t>
  </si>
  <si>
    <t>苏小春</t>
  </si>
  <si>
    <t>董亚汉</t>
  </si>
  <si>
    <t>苏玉梅</t>
  </si>
  <si>
    <t>苏亚光</t>
  </si>
  <si>
    <t>高亚新</t>
  </si>
  <si>
    <t>苏雄良</t>
  </si>
  <si>
    <t>高明新</t>
  </si>
  <si>
    <t>苏德龙</t>
  </si>
  <si>
    <t>黎德光</t>
  </si>
  <si>
    <t>黎雄有</t>
  </si>
  <si>
    <t>高日才</t>
  </si>
  <si>
    <t>兰亚恶</t>
  </si>
  <si>
    <t>高明雄</t>
  </si>
  <si>
    <t>苏泽荣</t>
  </si>
  <si>
    <t>苏泽江</t>
  </si>
  <si>
    <t>苏亚荣</t>
  </si>
  <si>
    <t>清公二</t>
  </si>
  <si>
    <t>苏华龙</t>
  </si>
  <si>
    <t>林红燕</t>
  </si>
  <si>
    <t>高照华</t>
  </si>
  <si>
    <t>苏亚开</t>
  </si>
  <si>
    <t>高聪康</t>
  </si>
  <si>
    <t>高秀清</t>
  </si>
  <si>
    <t>苏有文</t>
  </si>
  <si>
    <t>李亚吨</t>
  </si>
  <si>
    <t>黄少妹</t>
  </si>
  <si>
    <t>苏泽良</t>
  </si>
  <si>
    <t>苏忠良</t>
  </si>
  <si>
    <t>高金块</t>
  </si>
  <si>
    <t>高永辉</t>
  </si>
  <si>
    <t>高福忠</t>
  </si>
  <si>
    <t>李泽英</t>
  </si>
  <si>
    <t>高理清</t>
  </si>
  <si>
    <t>董海春</t>
  </si>
  <si>
    <t>李亚月</t>
  </si>
  <si>
    <t>董少利</t>
  </si>
  <si>
    <t>陈秀莲</t>
  </si>
  <si>
    <t>苏积兰</t>
  </si>
  <si>
    <t>黎文明</t>
  </si>
  <si>
    <t>苏小仙</t>
  </si>
  <si>
    <t>高月福</t>
  </si>
  <si>
    <t>苏小珍</t>
  </si>
  <si>
    <t>苏华理</t>
  </si>
  <si>
    <t>高金川</t>
  </si>
  <si>
    <t>高永新</t>
  </si>
  <si>
    <t>苏华雄</t>
  </si>
  <si>
    <t>苏平</t>
  </si>
  <si>
    <t>高福洪</t>
  </si>
  <si>
    <t>高进林</t>
  </si>
  <si>
    <t>符清花</t>
  </si>
  <si>
    <t>高文财</t>
  </si>
  <si>
    <t>高小忠</t>
  </si>
  <si>
    <t>黎文院</t>
  </si>
  <si>
    <t>高永雄</t>
  </si>
  <si>
    <t>高亚诚</t>
  </si>
  <si>
    <t>苏德章</t>
  </si>
  <si>
    <t>填好</t>
  </si>
  <si>
    <t>苏明清</t>
  </si>
  <si>
    <t>高金文</t>
  </si>
  <si>
    <t>苏福新</t>
  </si>
  <si>
    <t>苏少明</t>
  </si>
  <si>
    <t>苏亚庆</t>
  </si>
  <si>
    <t>苏庆生</t>
  </si>
  <si>
    <t>苏昌荣</t>
  </si>
  <si>
    <t>高泽荣</t>
  </si>
  <si>
    <t>兰茹英</t>
  </si>
  <si>
    <t>苏亚福</t>
  </si>
  <si>
    <t>苏旭皇</t>
  </si>
  <si>
    <t>苏亚平</t>
  </si>
  <si>
    <t>兰亚亲</t>
  </si>
  <si>
    <t>苏庆明</t>
  </si>
  <si>
    <t>苏亚妙</t>
  </si>
  <si>
    <t>高金才</t>
  </si>
  <si>
    <t>苏天斯</t>
  </si>
  <si>
    <t>苏文天</t>
  </si>
  <si>
    <t>苏理照</t>
  </si>
  <si>
    <t>苏亚东</t>
  </si>
  <si>
    <t>苏明弟</t>
  </si>
  <si>
    <t>苏金龙</t>
  </si>
  <si>
    <t>高金良</t>
  </si>
  <si>
    <t>苏溱</t>
  </si>
  <si>
    <t>高进清</t>
  </si>
  <si>
    <t>苏小龙</t>
  </si>
  <si>
    <t>罗明交</t>
  </si>
  <si>
    <t>王尚莲</t>
  </si>
  <si>
    <t>苏理夸</t>
  </si>
  <si>
    <t>高福金</t>
  </si>
  <si>
    <t>兰爱梅</t>
  </si>
  <si>
    <t>董学荣</t>
  </si>
  <si>
    <t>苏福昌</t>
  </si>
  <si>
    <t>董亚尾</t>
  </si>
  <si>
    <t>苏明尚</t>
  </si>
  <si>
    <t>苏麟清</t>
  </si>
  <si>
    <t>苏理米</t>
  </si>
  <si>
    <t>苏聪</t>
  </si>
  <si>
    <t>苏文雄</t>
  </si>
  <si>
    <t>苏昌明</t>
  </si>
  <si>
    <t>苏金上</t>
  </si>
  <si>
    <t>苏明荣</t>
  </si>
  <si>
    <t>苏进荣</t>
  </si>
  <si>
    <t>高金雄</t>
  </si>
  <si>
    <t>董荣光</t>
  </si>
  <si>
    <t>老梅</t>
  </si>
  <si>
    <t>符亚海</t>
  </si>
  <si>
    <t>董华干</t>
  </si>
  <si>
    <t>董雄明</t>
  </si>
  <si>
    <t>李雄明</t>
  </si>
  <si>
    <t>董泽民</t>
  </si>
  <si>
    <t>王清花</t>
  </si>
  <si>
    <t>李亚天</t>
  </si>
  <si>
    <t>兰亚恩</t>
  </si>
  <si>
    <t>董亚金</t>
  </si>
  <si>
    <t>吕照明</t>
  </si>
  <si>
    <t>董春良</t>
  </si>
  <si>
    <t>董文才</t>
  </si>
  <si>
    <t>李亚权</t>
  </si>
  <si>
    <t>董倍章</t>
  </si>
  <si>
    <t>董上兴</t>
  </si>
  <si>
    <t>董文</t>
  </si>
  <si>
    <t>李文平</t>
  </si>
  <si>
    <t>李泽毫</t>
  </si>
  <si>
    <t>董上好</t>
  </si>
  <si>
    <t>董荣钦</t>
  </si>
  <si>
    <t>董盖世</t>
  </si>
  <si>
    <t>董亚认</t>
  </si>
  <si>
    <t>高亚论</t>
  </si>
  <si>
    <t>罗亚美</t>
  </si>
  <si>
    <t>李泽辉</t>
  </si>
  <si>
    <t>董德兴</t>
  </si>
  <si>
    <t>李少雄</t>
  </si>
  <si>
    <t>李雄钡</t>
  </si>
  <si>
    <t>李良雄</t>
  </si>
  <si>
    <t>董光明</t>
  </si>
  <si>
    <t>董文天</t>
  </si>
  <si>
    <t>土娘</t>
  </si>
  <si>
    <t>董福昌</t>
  </si>
  <si>
    <t>董日秀</t>
  </si>
  <si>
    <t>董金明</t>
  </si>
  <si>
    <t>董福智</t>
  </si>
  <si>
    <t>符明渊</t>
  </si>
  <si>
    <t>董昌兴</t>
  </si>
  <si>
    <t>董武荣</t>
  </si>
  <si>
    <t>董金雄</t>
  </si>
  <si>
    <t>董文生</t>
  </si>
  <si>
    <t>符日生</t>
  </si>
  <si>
    <t>董德忠</t>
  </si>
  <si>
    <t>董利行</t>
  </si>
  <si>
    <t>董进桥</t>
  </si>
  <si>
    <t>董文斌</t>
  </si>
  <si>
    <t>董利康</t>
  </si>
  <si>
    <t>董良金</t>
  </si>
  <si>
    <t>董日雄</t>
  </si>
  <si>
    <t>符日妹</t>
  </si>
  <si>
    <t>董照强</t>
  </si>
  <si>
    <t>董利就</t>
  </si>
  <si>
    <t>董武二</t>
  </si>
  <si>
    <t>符雄</t>
  </si>
  <si>
    <t>董开香</t>
  </si>
  <si>
    <t>董文孙</t>
  </si>
  <si>
    <t>董春明</t>
  </si>
  <si>
    <t>董日清</t>
  </si>
  <si>
    <t>李秀英</t>
  </si>
  <si>
    <t>董文春</t>
  </si>
  <si>
    <t>董福彪</t>
  </si>
  <si>
    <t>董世才</t>
  </si>
  <si>
    <t>董文成</t>
  </si>
  <si>
    <t>董文区</t>
  </si>
  <si>
    <t>董进少</t>
  </si>
  <si>
    <t>董钦</t>
  </si>
  <si>
    <t>周少朋</t>
  </si>
  <si>
    <t>新梅</t>
  </si>
  <si>
    <t>董金华</t>
  </si>
  <si>
    <t>董杰</t>
  </si>
  <si>
    <t>董亚恩</t>
  </si>
  <si>
    <t>董文国</t>
  </si>
  <si>
    <t>符亚龙</t>
  </si>
  <si>
    <t>李亚安</t>
  </si>
  <si>
    <t>董昌新</t>
  </si>
  <si>
    <t>符雄龙</t>
  </si>
  <si>
    <t>周良明</t>
  </si>
  <si>
    <t>董福平</t>
  </si>
  <si>
    <t>董日新</t>
  </si>
  <si>
    <t>周福良</t>
  </si>
  <si>
    <t>董文福</t>
  </si>
  <si>
    <t>罗良平</t>
  </si>
  <si>
    <t>周亚铁</t>
  </si>
  <si>
    <t>周良光</t>
  </si>
  <si>
    <t>周进明</t>
  </si>
  <si>
    <t>兰日香</t>
  </si>
  <si>
    <t>罗亚孔</t>
  </si>
  <si>
    <t>符少洪</t>
  </si>
  <si>
    <t>董桂周</t>
  </si>
  <si>
    <t>周培新</t>
  </si>
  <si>
    <t>董亚林</t>
  </si>
  <si>
    <t>董永亲</t>
  </si>
  <si>
    <t>罗亚曼</t>
  </si>
  <si>
    <t>董良文</t>
  </si>
  <si>
    <t>周日明</t>
  </si>
  <si>
    <t>董世雄</t>
  </si>
  <si>
    <t>董光元</t>
  </si>
  <si>
    <t>董国强</t>
  </si>
  <si>
    <t>符永生</t>
  </si>
  <si>
    <t>符碧清</t>
  </si>
  <si>
    <t>李海燕</t>
  </si>
  <si>
    <t>董永龙</t>
  </si>
  <si>
    <t>董世鹏</t>
  </si>
  <si>
    <t>符永辉</t>
  </si>
  <si>
    <t>上加育</t>
  </si>
  <si>
    <t>符德荣</t>
  </si>
  <si>
    <t>符金明</t>
  </si>
  <si>
    <t>符文强</t>
  </si>
  <si>
    <t>符昌权</t>
  </si>
  <si>
    <t>符开机</t>
  </si>
  <si>
    <t>符小进</t>
  </si>
  <si>
    <t>符小明</t>
  </si>
  <si>
    <t>符文开</t>
  </si>
  <si>
    <t>符文兴</t>
  </si>
  <si>
    <t>符亚元</t>
  </si>
  <si>
    <t>符亚兴</t>
  </si>
  <si>
    <t>符日三</t>
  </si>
  <si>
    <t>符亚叫</t>
  </si>
  <si>
    <t>符小皇</t>
  </si>
  <si>
    <t>符德理</t>
  </si>
  <si>
    <t>符其元</t>
  </si>
  <si>
    <t>符家贤</t>
  </si>
  <si>
    <t>符文吹</t>
  </si>
  <si>
    <t>符亚明</t>
  </si>
  <si>
    <t>符文新</t>
  </si>
  <si>
    <t>符日明</t>
  </si>
  <si>
    <t>符露</t>
  </si>
  <si>
    <t>符小龙</t>
  </si>
  <si>
    <t>王亚六</t>
  </si>
  <si>
    <t>符明清</t>
  </si>
  <si>
    <t>符明才</t>
  </si>
  <si>
    <t>符德明</t>
  </si>
  <si>
    <t>符明新</t>
  </si>
  <si>
    <t>董燕林</t>
  </si>
  <si>
    <t>符伟仁</t>
  </si>
  <si>
    <t>符日雄</t>
  </si>
  <si>
    <t>符进强</t>
  </si>
  <si>
    <t>符开们</t>
  </si>
  <si>
    <t>罗亚龙</t>
  </si>
  <si>
    <t>符亚召</t>
  </si>
  <si>
    <t>符开成</t>
  </si>
  <si>
    <t>符文其</t>
  </si>
  <si>
    <t>符日发</t>
  </si>
  <si>
    <t>董亚买</t>
  </si>
  <si>
    <t>符开立</t>
  </si>
  <si>
    <t>罗亚栏</t>
  </si>
  <si>
    <t>符关荣</t>
  </si>
  <si>
    <t>符昌生</t>
  </si>
  <si>
    <t>符亚高</t>
  </si>
  <si>
    <t>符月雄</t>
  </si>
  <si>
    <t>符泽荣</t>
  </si>
  <si>
    <t>符日军</t>
  </si>
  <si>
    <t>符德文</t>
  </si>
  <si>
    <t>符荣明</t>
  </si>
  <si>
    <t>符日平</t>
  </si>
  <si>
    <t>符亚退</t>
  </si>
  <si>
    <t>符日贵</t>
  </si>
  <si>
    <t>符家兴</t>
  </si>
  <si>
    <t>符日填</t>
  </si>
  <si>
    <t>符日权</t>
  </si>
  <si>
    <t>符月练</t>
  </si>
  <si>
    <t>下加育</t>
  </si>
  <si>
    <t>兰忠明</t>
  </si>
  <si>
    <t>苏世琼</t>
  </si>
  <si>
    <t>符富</t>
  </si>
  <si>
    <t>符文贵</t>
  </si>
  <si>
    <t>符德辉</t>
  </si>
  <si>
    <t>董亚塞</t>
  </si>
  <si>
    <t>符良豪</t>
  </si>
  <si>
    <t>李雄清</t>
  </si>
  <si>
    <t>董文顺</t>
  </si>
  <si>
    <t>符德良</t>
  </si>
  <si>
    <t>符珍雄</t>
  </si>
  <si>
    <t>符绘清</t>
  </si>
  <si>
    <t>兰文金</t>
  </si>
  <si>
    <t>董亚盆</t>
  </si>
  <si>
    <t>苻清贤</t>
  </si>
  <si>
    <t>李文贝</t>
  </si>
  <si>
    <t>符亚外</t>
  </si>
  <si>
    <t>符文初</t>
  </si>
  <si>
    <t>符文亮</t>
  </si>
  <si>
    <t>罗亚安</t>
  </si>
  <si>
    <t>董光清</t>
  </si>
  <si>
    <t>何芬</t>
  </si>
  <si>
    <t>符德新</t>
  </si>
  <si>
    <t>符亚这</t>
  </si>
  <si>
    <t>符日辉</t>
  </si>
  <si>
    <t>符珍辉</t>
  </si>
  <si>
    <t>符开宁</t>
  </si>
  <si>
    <t>符世雄</t>
  </si>
  <si>
    <t>兰亚荣</t>
  </si>
  <si>
    <t>董其华</t>
  </si>
  <si>
    <t>符上良</t>
  </si>
  <si>
    <t>王亚纸</t>
  </si>
  <si>
    <t>符永亮</t>
  </si>
  <si>
    <t>符日强</t>
  </si>
  <si>
    <t>符昌希</t>
  </si>
  <si>
    <t>符珍东</t>
  </si>
  <si>
    <t>董光贤</t>
  </si>
  <si>
    <t>符德龙</t>
  </si>
  <si>
    <t>董亚分</t>
  </si>
  <si>
    <t>符亚诚</t>
  </si>
  <si>
    <t>符开雄</t>
  </si>
  <si>
    <t>兰祥太</t>
  </si>
  <si>
    <t>符开良</t>
  </si>
  <si>
    <t>符其明</t>
  </si>
  <si>
    <t>符上好</t>
  </si>
  <si>
    <t>符德雄</t>
  </si>
  <si>
    <t>符进荣</t>
  </si>
  <si>
    <t>符良明</t>
  </si>
  <si>
    <t>董光秀</t>
  </si>
  <si>
    <t>李福天</t>
  </si>
  <si>
    <t>兰洪</t>
  </si>
  <si>
    <t>打钟</t>
  </si>
  <si>
    <t>兰国文</t>
  </si>
  <si>
    <t>王亚成</t>
  </si>
  <si>
    <t>兰天宇</t>
  </si>
  <si>
    <t>兰文利</t>
  </si>
  <si>
    <t>兰文光</t>
  </si>
  <si>
    <t>兰良光</t>
  </si>
  <si>
    <t>董秀香</t>
  </si>
  <si>
    <t>兰秀才</t>
  </si>
  <si>
    <t>兰祥钦</t>
  </si>
  <si>
    <t>兰国章</t>
  </si>
  <si>
    <t>董文丽</t>
  </si>
  <si>
    <t>兰福才</t>
  </si>
  <si>
    <t>兰清锋</t>
  </si>
  <si>
    <t>董明远</t>
  </si>
  <si>
    <t>兰赵斌</t>
  </si>
  <si>
    <t>兰明良</t>
  </si>
  <si>
    <t>董亚休</t>
  </si>
  <si>
    <t>兰福兴</t>
  </si>
  <si>
    <t>兰亚练</t>
  </si>
  <si>
    <t>兰秀全</t>
  </si>
  <si>
    <t>兰江龙</t>
  </si>
  <si>
    <t>董文连</t>
  </si>
  <si>
    <t>董少懂</t>
  </si>
  <si>
    <t>兰亚山</t>
  </si>
  <si>
    <t>董泽伟</t>
  </si>
  <si>
    <t>兰日天</t>
  </si>
  <si>
    <t>董开坚</t>
  </si>
  <si>
    <t>兰德祥</t>
  </si>
  <si>
    <t>兰军辉</t>
  </si>
  <si>
    <t>兰良秀</t>
  </si>
  <si>
    <t>兰洪钦</t>
  </si>
  <si>
    <t>董亚全</t>
  </si>
  <si>
    <t>兰亚彭</t>
  </si>
  <si>
    <t>兰江华</t>
  </si>
  <si>
    <t>兰洪喜</t>
  </si>
  <si>
    <t>吕海连</t>
  </si>
  <si>
    <t>董文昌</t>
  </si>
  <si>
    <t>兰亚开</t>
  </si>
  <si>
    <t>兰钦洪</t>
  </si>
  <si>
    <t>兰金明</t>
  </si>
  <si>
    <t>兰星</t>
  </si>
  <si>
    <t>兰昌远</t>
  </si>
  <si>
    <t>兰德明</t>
  </si>
  <si>
    <t>兰少龙</t>
  </si>
  <si>
    <t>兰亚福</t>
  </si>
  <si>
    <t>董良春</t>
  </si>
  <si>
    <t>兰荣光</t>
  </si>
  <si>
    <t>董亚风</t>
  </si>
  <si>
    <t>兰清荣</t>
  </si>
  <si>
    <t>兰康洪</t>
  </si>
  <si>
    <t>兰福世</t>
  </si>
  <si>
    <t>兰昌辉</t>
  </si>
  <si>
    <t>董亚现</t>
  </si>
  <si>
    <t>兰福祥</t>
  </si>
  <si>
    <t>东曲</t>
  </si>
  <si>
    <t>董文德</t>
  </si>
  <si>
    <t>董章郭</t>
  </si>
  <si>
    <t>董章华</t>
  </si>
  <si>
    <t>董将威</t>
  </si>
  <si>
    <t>董昌生</t>
  </si>
  <si>
    <t>董泽雄</t>
  </si>
  <si>
    <t>董德春</t>
  </si>
  <si>
    <t>董文军</t>
  </si>
  <si>
    <t>董亚作</t>
  </si>
  <si>
    <t>董明辉</t>
  </si>
  <si>
    <t>李日妹</t>
  </si>
  <si>
    <t>董慧聪</t>
  </si>
  <si>
    <t>董国昌</t>
  </si>
  <si>
    <t>董龙福</t>
  </si>
  <si>
    <t>董亚香</t>
  </si>
  <si>
    <t>董龙金</t>
  </si>
  <si>
    <t>董香明</t>
  </si>
  <si>
    <t>董亚民</t>
  </si>
  <si>
    <t>兰天霞</t>
  </si>
  <si>
    <t>董照</t>
  </si>
  <si>
    <t>董文甫</t>
  </si>
  <si>
    <t>董利冲</t>
  </si>
  <si>
    <t>董龙兴</t>
  </si>
  <si>
    <t>董小高</t>
  </si>
  <si>
    <t>董庆明</t>
  </si>
  <si>
    <t>董家忠</t>
  </si>
  <si>
    <t>黄成英</t>
  </si>
  <si>
    <t>黎文贤</t>
  </si>
  <si>
    <t>董少雄</t>
  </si>
  <si>
    <t>董文平</t>
  </si>
  <si>
    <t>董亚明</t>
  </si>
  <si>
    <t>董亚能</t>
  </si>
  <si>
    <t>李秀珍</t>
  </si>
  <si>
    <t>董少芳</t>
  </si>
  <si>
    <t>西曲</t>
  </si>
  <si>
    <t>董亚权</t>
  </si>
  <si>
    <t>董亚卫</t>
  </si>
  <si>
    <t>高亚伟</t>
  </si>
  <si>
    <t>董日城</t>
  </si>
  <si>
    <t>董亚祥</t>
  </si>
  <si>
    <t>董明忠</t>
  </si>
  <si>
    <t>董开诚</t>
  </si>
  <si>
    <t>董小弟</t>
  </si>
  <si>
    <t>董良诚</t>
  </si>
  <si>
    <t>董昌何</t>
  </si>
  <si>
    <t>董皇</t>
  </si>
  <si>
    <t>董文龙</t>
  </si>
  <si>
    <t>董明川</t>
  </si>
  <si>
    <t>董其雄</t>
  </si>
  <si>
    <t>董鹏龙</t>
  </si>
  <si>
    <t>董梅花</t>
  </si>
  <si>
    <t>董国民</t>
  </si>
  <si>
    <t>董智荣</t>
  </si>
  <si>
    <t>李秀兰</t>
  </si>
  <si>
    <t>董用新</t>
  </si>
  <si>
    <t>符亚铁</t>
  </si>
  <si>
    <t>董文璟</t>
  </si>
  <si>
    <t>董亚任</t>
  </si>
  <si>
    <t>董国章</t>
  </si>
  <si>
    <t>符冲</t>
  </si>
  <si>
    <t>六六</t>
  </si>
  <si>
    <t>兰利伟</t>
  </si>
  <si>
    <t>董进国</t>
  </si>
  <si>
    <t>李亚倒</t>
  </si>
  <si>
    <t>董海庆</t>
  </si>
  <si>
    <t>李开诚</t>
  </si>
  <si>
    <t>李亚要</t>
  </si>
  <si>
    <t>李建平</t>
  </si>
  <si>
    <t>兰文明</t>
  </si>
  <si>
    <t>董明贵</t>
  </si>
  <si>
    <t>董海明</t>
  </si>
  <si>
    <t>董亚妹</t>
  </si>
  <si>
    <t>董忠才</t>
  </si>
  <si>
    <t>董其生</t>
  </si>
  <si>
    <t>李日清</t>
  </si>
  <si>
    <t>董清贤</t>
  </si>
  <si>
    <t>董俊文</t>
  </si>
  <si>
    <t>董亚练</t>
  </si>
  <si>
    <t>符忠明</t>
  </si>
  <si>
    <t>黄亚力</t>
  </si>
  <si>
    <t>董吉清</t>
  </si>
  <si>
    <t>李国明</t>
  </si>
  <si>
    <t>董文建</t>
  </si>
  <si>
    <t>王亚付</t>
  </si>
  <si>
    <t>符日姣</t>
  </si>
  <si>
    <t>董进宁</t>
  </si>
  <si>
    <t>兰文泽</t>
  </si>
  <si>
    <t>兰文才</t>
  </si>
  <si>
    <t>兰利清</t>
  </si>
  <si>
    <t>董文念</t>
  </si>
  <si>
    <t>李国兴</t>
  </si>
  <si>
    <t>罗亚高</t>
  </si>
  <si>
    <t>羊示一</t>
  </si>
  <si>
    <t>罗华桥</t>
  </si>
  <si>
    <t>董家川</t>
  </si>
  <si>
    <t>董亚梅</t>
  </si>
  <si>
    <t>罗启明</t>
  </si>
  <si>
    <t>董关清</t>
  </si>
  <si>
    <t>董金江</t>
  </si>
  <si>
    <t>董金川</t>
  </si>
  <si>
    <t>董泽豪</t>
  </si>
  <si>
    <t>罗金全</t>
  </si>
  <si>
    <t>罗明福</t>
  </si>
  <si>
    <t>董春兰</t>
  </si>
  <si>
    <t>罗立鹅</t>
  </si>
  <si>
    <t>符丽</t>
  </si>
  <si>
    <t>罗福龙</t>
  </si>
  <si>
    <t>符亚细</t>
  </si>
  <si>
    <t>罗德清</t>
  </si>
  <si>
    <t>罗雄儒</t>
  </si>
  <si>
    <t>罗亚财</t>
  </si>
  <si>
    <t>董良平</t>
  </si>
  <si>
    <t>罗金荣</t>
  </si>
  <si>
    <t>罗其雄</t>
  </si>
  <si>
    <t>罗文日</t>
  </si>
  <si>
    <t>梁忠华</t>
  </si>
  <si>
    <t>罗永光</t>
  </si>
  <si>
    <t>苏亚伟</t>
  </si>
  <si>
    <t>罗雄清</t>
  </si>
  <si>
    <t>董亚鹏</t>
  </si>
  <si>
    <t xml:space="preserve">    我桶井村委会2022年第二批粮食生产农资补贴种植面积已核实统计完成，核定实际种植补贴面积156.71亩，申请每亩补贴标准30元，现就有关情况（见以下申报情况表）进行公示，公示期3天(  自9月21日— 9月 23日止)，请予监督，若有异议的可通过来信来电方式反映。联系人和电话：苏文康 1397676191169   </t>
  </si>
  <si>
    <t xml:space="preserve">村（居）委会：桶井村                 </t>
  </si>
  <si>
    <t>白土</t>
  </si>
  <si>
    <t>董玉生</t>
  </si>
  <si>
    <t>董文魁</t>
  </si>
  <si>
    <t>李国连</t>
  </si>
  <si>
    <t>董金福</t>
  </si>
  <si>
    <t>董进良</t>
  </si>
  <si>
    <t>董海玲</t>
  </si>
  <si>
    <t>周健</t>
  </si>
  <si>
    <t>高日强</t>
  </si>
  <si>
    <t>董于三</t>
  </si>
  <si>
    <t>符永祥</t>
  </si>
  <si>
    <t>董进忠</t>
  </si>
  <si>
    <t>董于忠</t>
  </si>
  <si>
    <t>董学清</t>
  </si>
  <si>
    <t>吉亚英</t>
  </si>
  <si>
    <t>高亚鹏</t>
  </si>
  <si>
    <t>董桂宁</t>
  </si>
  <si>
    <t>董亚哥</t>
  </si>
  <si>
    <t>甫亚出</t>
  </si>
  <si>
    <t>董忠伟</t>
  </si>
  <si>
    <t>董亚二</t>
  </si>
  <si>
    <t>董国元</t>
  </si>
  <si>
    <t>符金莲</t>
  </si>
  <si>
    <t>吕金花</t>
  </si>
  <si>
    <t>董福元</t>
  </si>
  <si>
    <t>李开飞</t>
  </si>
  <si>
    <t>董成洪</t>
  </si>
  <si>
    <t>董泽玉</t>
  </si>
  <si>
    <t>高秀梅</t>
  </si>
  <si>
    <t>董日升</t>
  </si>
  <si>
    <t>符春梅</t>
  </si>
  <si>
    <t>董文升</t>
  </si>
  <si>
    <t>李扬辉</t>
  </si>
  <si>
    <t>董进昌</t>
  </si>
  <si>
    <t>红土</t>
  </si>
  <si>
    <t>符灿</t>
  </si>
  <si>
    <t>符文廷</t>
  </si>
  <si>
    <t>蒲春凤</t>
  </si>
  <si>
    <t>符明坚</t>
  </si>
  <si>
    <t>符文生</t>
  </si>
  <si>
    <t>黎玉珍</t>
  </si>
  <si>
    <t>董金儒</t>
  </si>
  <si>
    <t>董秀爱</t>
  </si>
  <si>
    <t>符向珍</t>
  </si>
  <si>
    <t>董家生</t>
  </si>
  <si>
    <t>桶东</t>
  </si>
  <si>
    <t>董珍</t>
  </si>
  <si>
    <t>董文玉</t>
  </si>
  <si>
    <t>董福祥</t>
  </si>
  <si>
    <t>林文妹</t>
  </si>
  <si>
    <t>吕玉莲</t>
  </si>
  <si>
    <t>兰少梅</t>
  </si>
  <si>
    <t>李玉莲</t>
  </si>
  <si>
    <t>董少贤</t>
  </si>
  <si>
    <t>黎秋花</t>
  </si>
  <si>
    <t>董进宏</t>
  </si>
  <si>
    <t>桶西</t>
  </si>
  <si>
    <t>董开生</t>
  </si>
  <si>
    <t>董明德</t>
  </si>
  <si>
    <t>符金宏</t>
  </si>
  <si>
    <t xml:space="preserve">    我 槟榔村 2022年第二批粮食生产农资补贴种植面积已核实统计完成，核定实际种植补贴面积 397.09 亩，申请每亩补贴标准30元，现就有关情况（见以下申报情况表）进行公示，公示期3天(  自9月21日— 9月23日止)，请予监督，若有异议的可通过来信来电方式反映。联系人:苏民凯   电话：13876842776</t>
  </si>
  <si>
    <t xml:space="preserve">单位（盖章）：槟榔村委会                                                     </t>
  </si>
  <si>
    <t xml:space="preserve"> 晚稻</t>
  </si>
  <si>
    <t>苏金马</t>
  </si>
  <si>
    <t>黄猄一</t>
  </si>
  <si>
    <t>兰秀娟</t>
  </si>
  <si>
    <t>符振光</t>
  </si>
  <si>
    <t>李就祥</t>
  </si>
  <si>
    <t>苏来明</t>
  </si>
  <si>
    <t>李文全</t>
  </si>
  <si>
    <t>符振开</t>
  </si>
  <si>
    <t>官坝一</t>
  </si>
  <si>
    <t>符东评</t>
  </si>
  <si>
    <t>李英兰</t>
  </si>
  <si>
    <t>苏秋杨</t>
  </si>
  <si>
    <t>黄猄二</t>
  </si>
  <si>
    <t>苏德祥</t>
  </si>
  <si>
    <t>傅德魁</t>
  </si>
  <si>
    <t>蓝开明</t>
  </si>
  <si>
    <t>苏亚练</t>
  </si>
  <si>
    <t>傅洪清</t>
  </si>
  <si>
    <t>傅洪昌</t>
  </si>
  <si>
    <t>吉庆妹</t>
  </si>
  <si>
    <t>傅文旭</t>
  </si>
  <si>
    <t>董伟稥</t>
  </si>
  <si>
    <t>符连花</t>
  </si>
  <si>
    <t>黄文财</t>
  </si>
  <si>
    <t>黄武孔</t>
  </si>
  <si>
    <t>董志新</t>
  </si>
  <si>
    <t>蓝  伟</t>
  </si>
  <si>
    <t>黄亚梅</t>
  </si>
  <si>
    <t>傅庆祝</t>
  </si>
  <si>
    <t>李少魁</t>
  </si>
  <si>
    <t>黄猄四</t>
  </si>
  <si>
    <t>苏文忠</t>
  </si>
  <si>
    <t>槟榔二</t>
  </si>
  <si>
    <t>兰世雄</t>
  </si>
  <si>
    <t>林开祥</t>
  </si>
  <si>
    <t>李清龙</t>
  </si>
  <si>
    <t>兰开光</t>
  </si>
  <si>
    <t>林鸿强</t>
  </si>
  <si>
    <t>苏有强</t>
  </si>
  <si>
    <t>兰开荣</t>
  </si>
  <si>
    <t>兰永清</t>
  </si>
  <si>
    <t>李少荣</t>
  </si>
  <si>
    <t>吉春花</t>
  </si>
  <si>
    <t>蒲志阳</t>
  </si>
  <si>
    <t>王春华</t>
  </si>
  <si>
    <t>兰德修</t>
  </si>
  <si>
    <t>兰  忠</t>
  </si>
  <si>
    <t>苏亚恶</t>
  </si>
  <si>
    <t>李  清</t>
  </si>
  <si>
    <t>李  燕</t>
  </si>
  <si>
    <t>兰开清</t>
  </si>
  <si>
    <t>李少明</t>
  </si>
  <si>
    <t>兰秋权</t>
  </si>
  <si>
    <t>王亚代</t>
  </si>
  <si>
    <t>兰清发</t>
  </si>
  <si>
    <t>李永光</t>
  </si>
  <si>
    <t>罗  娜</t>
  </si>
  <si>
    <t>苏继祥</t>
  </si>
  <si>
    <t>苏章福</t>
  </si>
  <si>
    <t>传亚卫</t>
  </si>
  <si>
    <t>吉凤英</t>
  </si>
  <si>
    <t>兰清辉</t>
  </si>
  <si>
    <t>符  英</t>
  </si>
  <si>
    <t>董开花</t>
  </si>
  <si>
    <t>吉金美</t>
  </si>
  <si>
    <t>黎凤莲</t>
  </si>
  <si>
    <t>兰国芙</t>
  </si>
  <si>
    <t>兰进良</t>
  </si>
  <si>
    <t>兰  山</t>
  </si>
  <si>
    <t>赖才英</t>
  </si>
  <si>
    <t>罗吉彪</t>
  </si>
  <si>
    <t>槟榔三</t>
  </si>
  <si>
    <t>苏文腾</t>
  </si>
  <si>
    <t>蓝福全</t>
  </si>
  <si>
    <t>槟榔五</t>
  </si>
  <si>
    <t>董其光</t>
  </si>
  <si>
    <t>苏顺冲</t>
  </si>
  <si>
    <t>龙塘小组</t>
  </si>
  <si>
    <t>董国清</t>
  </si>
  <si>
    <t>苏志龙</t>
  </si>
  <si>
    <t>槟榔四</t>
  </si>
  <si>
    <t xml:space="preserve">    我华丽村委会2022年第二批粮食生产农资补贴种植面积已核实统计完成，核定实际种植补贴面积3895.76亩，申请每亩补贴标准30元，现就有关情况（见以下申报情况表）进行公示，公示期3天(  自9月21日— 9月23日止)，请予监督，若有异议的可通过来信来电方式反映。联系人和电话：13876797587</t>
  </si>
  <si>
    <t xml:space="preserve">村（居）委会：华丽村委会                                  </t>
  </si>
  <si>
    <t>苏清良</t>
  </si>
  <si>
    <t>布良</t>
  </si>
  <si>
    <t>符少保</t>
  </si>
  <si>
    <t>符清荣</t>
  </si>
  <si>
    <t>符壮</t>
  </si>
  <si>
    <t>苏清福</t>
  </si>
  <si>
    <t>符日桂</t>
  </si>
  <si>
    <t>符秋荣</t>
  </si>
  <si>
    <t>董梁清</t>
  </si>
  <si>
    <t>黄梅连</t>
  </si>
  <si>
    <t>黄开雄</t>
  </si>
  <si>
    <t>符日请</t>
  </si>
  <si>
    <t>黄瑞雄</t>
  </si>
  <si>
    <t>李日财</t>
  </si>
  <si>
    <t>符福荣</t>
  </si>
  <si>
    <t>符开平</t>
  </si>
  <si>
    <t>董梁光</t>
  </si>
  <si>
    <t>符开元</t>
  </si>
  <si>
    <t>苏清光</t>
  </si>
  <si>
    <t>黄端明</t>
  </si>
  <si>
    <t>符日庆</t>
  </si>
  <si>
    <t>董泽标</t>
  </si>
  <si>
    <t>符秋华</t>
  </si>
  <si>
    <t>黄少宁</t>
  </si>
  <si>
    <t>黄俊榜</t>
  </si>
  <si>
    <t>黄少荣</t>
  </si>
  <si>
    <t>陈光</t>
  </si>
  <si>
    <t>陈立顺</t>
  </si>
  <si>
    <t>罗亚向</t>
  </si>
  <si>
    <t>黄启英</t>
  </si>
  <si>
    <t>黄泽花</t>
  </si>
  <si>
    <t>黄文</t>
  </si>
  <si>
    <t>符进霞</t>
  </si>
  <si>
    <t>董少清</t>
  </si>
  <si>
    <t>高良平</t>
  </si>
  <si>
    <t>李日荣</t>
  </si>
  <si>
    <t>黄开亮</t>
  </si>
  <si>
    <t>董文铈</t>
  </si>
  <si>
    <t>陈龙</t>
  </si>
  <si>
    <t>高开花</t>
  </si>
  <si>
    <t>加查</t>
  </si>
  <si>
    <t>王日良</t>
  </si>
  <si>
    <t>王照</t>
  </si>
  <si>
    <t>董清标</t>
  </si>
  <si>
    <t>董海猫</t>
  </si>
  <si>
    <t>王文清</t>
  </si>
  <si>
    <t>董春光</t>
  </si>
  <si>
    <t>符亚忠</t>
  </si>
  <si>
    <t>王金能</t>
  </si>
  <si>
    <t>符亚王</t>
  </si>
  <si>
    <t>王德荣</t>
  </si>
  <si>
    <t>董永昌</t>
  </si>
  <si>
    <t>董亚绿</t>
  </si>
  <si>
    <t>王清明</t>
  </si>
  <si>
    <t>董亚秋</t>
  </si>
  <si>
    <t>董永亮</t>
  </si>
  <si>
    <t>王亚平</t>
  </si>
  <si>
    <t>符亚令</t>
  </si>
  <si>
    <t>王洪伟</t>
  </si>
  <si>
    <t>王亚任</t>
  </si>
  <si>
    <t>符雄进</t>
  </si>
  <si>
    <t>董永江</t>
  </si>
  <si>
    <t>王福洪</t>
  </si>
  <si>
    <t>王福明</t>
  </si>
  <si>
    <t>黄永梅</t>
  </si>
  <si>
    <t>董亚首</t>
  </si>
  <si>
    <t>王亚日</t>
  </si>
  <si>
    <t>董亚吉</t>
  </si>
  <si>
    <t>王上明</t>
  </si>
  <si>
    <t>王亚朋</t>
  </si>
  <si>
    <t>董少宏</t>
  </si>
  <si>
    <t>王文机</t>
  </si>
  <si>
    <t>王亚经</t>
  </si>
  <si>
    <t>罗良英</t>
  </si>
  <si>
    <t>王亚春</t>
  </si>
  <si>
    <t>王泽洪</t>
  </si>
  <si>
    <t>符福金</t>
  </si>
  <si>
    <t>董日成</t>
  </si>
  <si>
    <t>王国皇</t>
  </si>
  <si>
    <t>符文福</t>
  </si>
  <si>
    <t>符将春</t>
  </si>
  <si>
    <t>王亚草</t>
  </si>
  <si>
    <t>符秀丽</t>
  </si>
  <si>
    <t>符亚荣</t>
  </si>
  <si>
    <t>王亚过</t>
  </si>
  <si>
    <t>李龙文</t>
  </si>
  <si>
    <t>董海生</t>
  </si>
  <si>
    <t>王国文</t>
  </si>
  <si>
    <t>王日妹</t>
  </si>
  <si>
    <t>王亚院</t>
  </si>
  <si>
    <t>董永友</t>
  </si>
  <si>
    <t>下吉令</t>
  </si>
  <si>
    <t>罗小碰</t>
  </si>
  <si>
    <t>高良有</t>
  </si>
  <si>
    <t>高良进</t>
  </si>
  <si>
    <t>董亚草</t>
  </si>
  <si>
    <t>董立武</t>
  </si>
  <si>
    <t>高文香</t>
  </si>
  <si>
    <t>董亚答</t>
  </si>
  <si>
    <t>王春花</t>
  </si>
  <si>
    <t>高小龙</t>
  </si>
  <si>
    <t>罗成山</t>
  </si>
  <si>
    <t>高美英</t>
  </si>
  <si>
    <t>罗清照</t>
  </si>
  <si>
    <t>董海唐</t>
  </si>
  <si>
    <t>罗光进</t>
  </si>
  <si>
    <t>罗辉</t>
  </si>
  <si>
    <t>董甫动</t>
  </si>
  <si>
    <t>董亚弟</t>
  </si>
  <si>
    <t>罗清辉</t>
  </si>
  <si>
    <t>甫玉部</t>
  </si>
  <si>
    <t>罗峻</t>
  </si>
  <si>
    <t>董永才</t>
  </si>
  <si>
    <t>董福雄</t>
  </si>
  <si>
    <t>高小芳</t>
  </si>
  <si>
    <t>董德诚</t>
  </si>
  <si>
    <t>林才</t>
  </si>
  <si>
    <t>罗德忠</t>
  </si>
  <si>
    <t>罗清院</t>
  </si>
  <si>
    <t>董上豪</t>
  </si>
  <si>
    <t>董亚冲</t>
  </si>
  <si>
    <t>董明新</t>
  </si>
  <si>
    <t>董文川</t>
  </si>
  <si>
    <t>董日祥</t>
  </si>
  <si>
    <t>董洪良</t>
  </si>
  <si>
    <t>蒲秀光</t>
  </si>
  <si>
    <t>高良宁</t>
  </si>
  <si>
    <t>黄亚发</t>
  </si>
  <si>
    <t>董忠卫</t>
  </si>
  <si>
    <t>罗亚宁</t>
  </si>
  <si>
    <t>罗明忠</t>
  </si>
  <si>
    <t>罗永生</t>
  </si>
  <si>
    <t>甫秀雄</t>
  </si>
  <si>
    <t>蒲秀汉</t>
  </si>
  <si>
    <t>罗清毫</t>
  </si>
  <si>
    <t>林洪</t>
  </si>
  <si>
    <t>蒲文杰</t>
  </si>
  <si>
    <t>黄良清</t>
  </si>
  <si>
    <t>蒲富</t>
  </si>
  <si>
    <t>林亚别</t>
  </si>
  <si>
    <t>董小山</t>
  </si>
  <si>
    <t>高良地</t>
  </si>
  <si>
    <t>罗成壮</t>
  </si>
  <si>
    <t>董理朋</t>
  </si>
  <si>
    <t>董文英</t>
  </si>
  <si>
    <t>黄荣</t>
  </si>
  <si>
    <t>董明章</t>
  </si>
  <si>
    <t>董战荣</t>
  </si>
  <si>
    <t>罗德元</t>
  </si>
  <si>
    <t>吕洪生</t>
  </si>
  <si>
    <t>下加头</t>
  </si>
  <si>
    <t>高赵雄</t>
  </si>
  <si>
    <t>高文战</t>
  </si>
  <si>
    <t>吕良新</t>
  </si>
  <si>
    <t>高祥</t>
  </si>
  <si>
    <t>吕泽权</t>
  </si>
  <si>
    <t>董其良</t>
  </si>
  <si>
    <t>吕良秋</t>
  </si>
  <si>
    <t>吕泽雄</t>
  </si>
  <si>
    <t>吕明强</t>
  </si>
  <si>
    <t>吕福兴</t>
  </si>
  <si>
    <t>吕国庆</t>
  </si>
  <si>
    <t>吕良忠</t>
  </si>
  <si>
    <t>吕德辉</t>
  </si>
  <si>
    <t>王国珍</t>
  </si>
  <si>
    <t>吕上雄</t>
  </si>
  <si>
    <t>吕清明</t>
  </si>
  <si>
    <t>吕良好</t>
  </si>
  <si>
    <t>蓝玉花</t>
  </si>
  <si>
    <t>吕少林</t>
  </si>
  <si>
    <t>吕泽新</t>
  </si>
  <si>
    <t>吕文钦</t>
  </si>
  <si>
    <t>高利雄</t>
  </si>
  <si>
    <t>李元雄</t>
  </si>
  <si>
    <t>吕皇照</t>
  </si>
  <si>
    <t>高日诚</t>
  </si>
  <si>
    <t>李雄伟</t>
  </si>
  <si>
    <t>吕文双</t>
  </si>
  <si>
    <t>吕福全</t>
  </si>
  <si>
    <t>董小丽</t>
  </si>
  <si>
    <t>吕少保</t>
  </si>
  <si>
    <t>胡亚佰</t>
  </si>
  <si>
    <t>吕泽生</t>
  </si>
  <si>
    <t>李天明</t>
  </si>
  <si>
    <t>吕少苗</t>
  </si>
  <si>
    <t>吕文章</t>
  </si>
  <si>
    <t>吕文高</t>
  </si>
  <si>
    <t>高周平</t>
  </si>
  <si>
    <t>吕泽明</t>
  </si>
  <si>
    <t>符利花</t>
  </si>
  <si>
    <t>高典</t>
  </si>
  <si>
    <t>高亚正</t>
  </si>
  <si>
    <t>吕上光</t>
  </si>
  <si>
    <t>高亚花</t>
  </si>
  <si>
    <t>吕少龙</t>
  </si>
  <si>
    <t>吕文天</t>
  </si>
  <si>
    <t>董亚吓</t>
  </si>
  <si>
    <t>董亚友</t>
  </si>
  <si>
    <t>上加头</t>
  </si>
  <si>
    <t>黄清雄</t>
  </si>
  <si>
    <t>符福明</t>
  </si>
  <si>
    <t>符福元</t>
  </si>
  <si>
    <t>吕德龙</t>
  </si>
  <si>
    <t>吕家灿</t>
  </si>
  <si>
    <t>苏少进</t>
  </si>
  <si>
    <t>符文明</t>
  </si>
  <si>
    <t>胡清荣</t>
  </si>
  <si>
    <t>杨亚上</t>
  </si>
  <si>
    <t>胡少雄</t>
  </si>
  <si>
    <t>胡光原</t>
  </si>
  <si>
    <t>胡少弟</t>
  </si>
  <si>
    <t>杨亚良</t>
  </si>
  <si>
    <t>王学梅</t>
  </si>
  <si>
    <t>杨亚欠</t>
  </si>
  <si>
    <t>符上福</t>
  </si>
  <si>
    <t>黄亚向</t>
  </si>
  <si>
    <t>杨其良</t>
  </si>
  <si>
    <t>黄良雄</t>
  </si>
  <si>
    <t>杨亚平</t>
  </si>
  <si>
    <t>杨亚章</t>
  </si>
  <si>
    <t>李亚建</t>
  </si>
  <si>
    <t>符福平</t>
  </si>
  <si>
    <t>吕家铁</t>
  </si>
  <si>
    <t>吕家壮</t>
  </si>
  <si>
    <t>李雄忠</t>
  </si>
  <si>
    <t>符亚俩</t>
  </si>
  <si>
    <t>杨亚进</t>
  </si>
  <si>
    <t>高德才</t>
  </si>
  <si>
    <t>杨亚孙</t>
  </si>
  <si>
    <t>黄亚东</t>
  </si>
  <si>
    <t>高秋明</t>
  </si>
  <si>
    <t>符上雄</t>
  </si>
  <si>
    <t>黄良明</t>
  </si>
  <si>
    <t>董玉梅</t>
  </si>
  <si>
    <t>李雄光</t>
  </si>
  <si>
    <t>符亚川</t>
  </si>
  <si>
    <t>符明跳</t>
  </si>
  <si>
    <t>超盆二</t>
  </si>
  <si>
    <t>董亚姣</t>
  </si>
  <si>
    <t>符明亮</t>
  </si>
  <si>
    <t>符启龙</t>
  </si>
  <si>
    <t>董学忠</t>
  </si>
  <si>
    <t>罗亚秋</t>
  </si>
  <si>
    <t>苻亚壮</t>
  </si>
  <si>
    <t>符春标</t>
  </si>
  <si>
    <t>符学荣</t>
  </si>
  <si>
    <t>王丽花</t>
  </si>
  <si>
    <t>符春良</t>
  </si>
  <si>
    <t>董福毫</t>
  </si>
  <si>
    <t>符清明</t>
  </si>
  <si>
    <t>王良荣</t>
  </si>
  <si>
    <t>王良清</t>
  </si>
  <si>
    <t>董福林</t>
  </si>
  <si>
    <t>董雄平</t>
  </si>
  <si>
    <t>符春养</t>
  </si>
  <si>
    <t>符明证</t>
  </si>
  <si>
    <t>苻文利</t>
  </si>
  <si>
    <t>王达华</t>
  </si>
  <si>
    <t>符育汉</t>
  </si>
  <si>
    <t>符启清</t>
  </si>
  <si>
    <t>符志贤</t>
  </si>
  <si>
    <t>董任科</t>
  </si>
  <si>
    <t>董任新</t>
  </si>
  <si>
    <t>符祥坚</t>
  </si>
  <si>
    <t>符开忠</t>
  </si>
  <si>
    <t>董梅香</t>
  </si>
  <si>
    <t>符开祥</t>
  </si>
  <si>
    <t>董良忠</t>
  </si>
  <si>
    <t>董雄光</t>
  </si>
  <si>
    <t>董公清</t>
  </si>
  <si>
    <t>王家英</t>
  </si>
  <si>
    <t>超盆一</t>
  </si>
  <si>
    <t>董章生</t>
  </si>
  <si>
    <t>王福雄</t>
  </si>
  <si>
    <t>董兼清</t>
  </si>
  <si>
    <t>王国明</t>
  </si>
  <si>
    <t>董亚顺</t>
  </si>
  <si>
    <t>王德忠</t>
  </si>
  <si>
    <t>董小全</t>
  </si>
  <si>
    <t>王德钦</t>
  </si>
  <si>
    <t>王政华</t>
  </si>
  <si>
    <t>王坚华</t>
  </si>
  <si>
    <t>王日明</t>
  </si>
  <si>
    <t>王德良</t>
  </si>
  <si>
    <t>董文芳</t>
  </si>
  <si>
    <t>王学高</t>
  </si>
  <si>
    <t>王忠明</t>
  </si>
  <si>
    <t>董章荣</t>
  </si>
  <si>
    <t>王文华</t>
  </si>
  <si>
    <t>王天金</t>
  </si>
  <si>
    <t>王政为</t>
  </si>
  <si>
    <t>王日光</t>
  </si>
  <si>
    <t>王良苻</t>
  </si>
  <si>
    <t>王家华</t>
  </si>
  <si>
    <t>王金清</t>
  </si>
  <si>
    <t>王雄诚</t>
  </si>
  <si>
    <t>董天明</t>
  </si>
  <si>
    <t>罗明花</t>
  </si>
  <si>
    <t>王开雄</t>
  </si>
  <si>
    <t>王福兴</t>
  </si>
  <si>
    <t>王亚号</t>
  </si>
  <si>
    <t>董富席</t>
  </si>
  <si>
    <t>王少林</t>
  </si>
  <si>
    <t>王良秀</t>
  </si>
  <si>
    <t>王良进</t>
  </si>
  <si>
    <t>董亚侨</t>
  </si>
  <si>
    <t>王良平</t>
  </si>
  <si>
    <t>王政花</t>
  </si>
  <si>
    <t>李桂朋</t>
  </si>
  <si>
    <t>董艳妮</t>
  </si>
  <si>
    <t>王用文</t>
  </si>
  <si>
    <t>董亚德</t>
  </si>
  <si>
    <t>符慧林</t>
  </si>
  <si>
    <t>王昌为</t>
  </si>
  <si>
    <t>王良豪</t>
  </si>
  <si>
    <t>董文杰</t>
  </si>
  <si>
    <t>龙外</t>
  </si>
  <si>
    <t>王海芳</t>
  </si>
  <si>
    <t>王德章</t>
  </si>
  <si>
    <t>王亚江</t>
  </si>
  <si>
    <t>王日暖</t>
  </si>
  <si>
    <t>吕亚义</t>
  </si>
  <si>
    <t>王德才</t>
  </si>
  <si>
    <t>王海贵</t>
  </si>
  <si>
    <t>王良忠</t>
  </si>
  <si>
    <t>王亚出</t>
  </si>
  <si>
    <t>王德兴</t>
  </si>
  <si>
    <t>董洪新</t>
  </si>
  <si>
    <t>王清毫</t>
  </si>
  <si>
    <t>罗亚论</t>
  </si>
  <si>
    <t>董亚针</t>
  </si>
  <si>
    <t>符亚打</t>
  </si>
  <si>
    <t>王洪标</t>
  </si>
  <si>
    <t>董玉辉</t>
  </si>
  <si>
    <t>王海平</t>
  </si>
  <si>
    <t>董日和</t>
  </si>
  <si>
    <t>董府省</t>
  </si>
  <si>
    <t>王福荣</t>
  </si>
  <si>
    <t>王看辉</t>
  </si>
  <si>
    <t>王文川</t>
  </si>
  <si>
    <t>王戈</t>
  </si>
  <si>
    <t>董进员</t>
  </si>
  <si>
    <t>罗亚莲</t>
  </si>
  <si>
    <t>王牛托</t>
  </si>
  <si>
    <t>王良明</t>
  </si>
  <si>
    <t>王良光</t>
  </si>
  <si>
    <t>王亚桥</t>
  </si>
  <si>
    <t>董永兴</t>
  </si>
  <si>
    <t>王秀财</t>
  </si>
  <si>
    <t>董尚花</t>
  </si>
  <si>
    <t>董志乙</t>
  </si>
  <si>
    <t>李书英</t>
  </si>
  <si>
    <t>上吉令</t>
  </si>
  <si>
    <t>董亚丽</t>
  </si>
  <si>
    <t>兰桂珍</t>
  </si>
  <si>
    <t>杨志贤</t>
  </si>
  <si>
    <t>杨志明</t>
  </si>
  <si>
    <t>杨志雄</t>
  </si>
  <si>
    <t>高亚交</t>
  </si>
  <si>
    <t>董其新</t>
  </si>
  <si>
    <t>董清华</t>
  </si>
  <si>
    <t>陈会元</t>
  </si>
  <si>
    <t>杨雄清</t>
  </si>
  <si>
    <t>董雄荣</t>
  </si>
  <si>
    <t>董文方</t>
  </si>
  <si>
    <t>王文辉</t>
  </si>
  <si>
    <t>杨福明</t>
  </si>
  <si>
    <t>杨福清</t>
  </si>
  <si>
    <t>杨日秀</t>
  </si>
  <si>
    <t>董理明</t>
  </si>
  <si>
    <t>杨进荣</t>
  </si>
  <si>
    <t>杨逢标</t>
  </si>
  <si>
    <t>杨明清</t>
  </si>
  <si>
    <t>高亚洋</t>
  </si>
  <si>
    <t>董秀荣</t>
  </si>
  <si>
    <t>董文雄</t>
  </si>
  <si>
    <t>董亚九</t>
  </si>
  <si>
    <t>杨雄良</t>
  </si>
  <si>
    <t>董少林</t>
  </si>
  <si>
    <t>杨仁生</t>
  </si>
  <si>
    <t>杨荣强</t>
  </si>
  <si>
    <t>董小珍</t>
  </si>
  <si>
    <t>杨志荣</t>
  </si>
  <si>
    <t>王琼英</t>
  </si>
  <si>
    <t>杨小奖</t>
  </si>
  <si>
    <t>董亚曲</t>
  </si>
  <si>
    <t>杨亚尚</t>
  </si>
  <si>
    <t>董良辉</t>
  </si>
  <si>
    <t>杨亚院</t>
  </si>
  <si>
    <t>董亚毫</t>
  </si>
  <si>
    <t>董海超</t>
  </si>
  <si>
    <t>杨其忠</t>
  </si>
  <si>
    <t>董亚壮</t>
  </si>
  <si>
    <t>杨雄明</t>
  </si>
  <si>
    <t>董德昌</t>
  </si>
  <si>
    <t>罗亚娘</t>
  </si>
  <si>
    <t>董进理</t>
  </si>
  <si>
    <t>杨其清</t>
  </si>
  <si>
    <t>杨亚孔</t>
  </si>
  <si>
    <t>杨震</t>
  </si>
  <si>
    <t>董飞</t>
  </si>
  <si>
    <t>董亚朋</t>
  </si>
  <si>
    <t>杨才管</t>
  </si>
  <si>
    <t>罗赵洪</t>
  </si>
  <si>
    <t>龙练</t>
  </si>
  <si>
    <t>罗良新</t>
  </si>
  <si>
    <t>罗文昌</t>
  </si>
  <si>
    <t>王亚东</t>
  </si>
  <si>
    <t>王亚绿</t>
  </si>
  <si>
    <t>王开诚</t>
  </si>
  <si>
    <t>王开进</t>
  </si>
  <si>
    <t>林章荣</t>
  </si>
  <si>
    <t>罗上梅</t>
  </si>
  <si>
    <t>王达权</t>
  </si>
  <si>
    <t>王泽英</t>
  </si>
  <si>
    <t>王周诚</t>
  </si>
  <si>
    <t>林德章</t>
  </si>
  <si>
    <t>王泽雄</t>
  </si>
  <si>
    <t>罗永庆</t>
  </si>
  <si>
    <t>符永清</t>
  </si>
  <si>
    <t>董亚见</t>
  </si>
  <si>
    <t>王海标</t>
  </si>
  <si>
    <t>王亚红</t>
  </si>
  <si>
    <t>王清想</t>
  </si>
  <si>
    <t>李亚针</t>
  </si>
  <si>
    <t>王小龙</t>
  </si>
  <si>
    <t>董衣生</t>
  </si>
  <si>
    <t>董亚实</t>
  </si>
  <si>
    <t>周亚购</t>
  </si>
  <si>
    <t>王秋宏</t>
  </si>
  <si>
    <t>王元贵</t>
  </si>
  <si>
    <t>王将辉</t>
  </si>
  <si>
    <t>符亚吉</t>
  </si>
  <si>
    <t>王亚照</t>
  </si>
  <si>
    <t>王章文</t>
  </si>
  <si>
    <t>罗亚独</t>
  </si>
  <si>
    <t>王美英</t>
  </si>
  <si>
    <t>董桂香</t>
  </si>
  <si>
    <t>林宝</t>
  </si>
  <si>
    <t>罗金龙</t>
  </si>
  <si>
    <t>王良诚</t>
  </si>
  <si>
    <t>董美思</t>
  </si>
  <si>
    <t>王清宏</t>
  </si>
  <si>
    <t>王达明</t>
  </si>
  <si>
    <t>林亚亮</t>
  </si>
  <si>
    <t>林良平</t>
  </si>
  <si>
    <t>林智明</t>
  </si>
  <si>
    <t>罗明回</t>
  </si>
  <si>
    <t>王金忠</t>
  </si>
  <si>
    <t>王将平</t>
  </si>
  <si>
    <t>董德梅</t>
  </si>
  <si>
    <t>王邓雷</t>
  </si>
  <si>
    <t>王赵龙</t>
  </si>
  <si>
    <t>王亚周</t>
  </si>
  <si>
    <t>加味</t>
  </si>
  <si>
    <t>王清龙</t>
  </si>
  <si>
    <t>王昌面</t>
  </si>
  <si>
    <t>王亚参</t>
  </si>
  <si>
    <t>王亚庆</t>
  </si>
  <si>
    <t>王文初</t>
  </si>
  <si>
    <t>王福成</t>
  </si>
  <si>
    <t>王日金</t>
  </si>
  <si>
    <t>王德贵</t>
  </si>
  <si>
    <t>王清召</t>
  </si>
  <si>
    <t>王泽福</t>
  </si>
  <si>
    <t>王秀汉</t>
  </si>
  <si>
    <t>王亚用</t>
  </si>
  <si>
    <t>王福形</t>
  </si>
  <si>
    <t>王亚新</t>
  </si>
  <si>
    <t>王良才</t>
  </si>
  <si>
    <t>王开华</t>
  </si>
  <si>
    <t>王世荣</t>
  </si>
  <si>
    <t>王文龙</t>
  </si>
  <si>
    <t>王日秀</t>
  </si>
  <si>
    <t>王泽明</t>
  </si>
  <si>
    <t>王清光</t>
  </si>
  <si>
    <t>王福亮</t>
  </si>
  <si>
    <t>李亚扭</t>
  </si>
  <si>
    <t>董丽花</t>
  </si>
  <si>
    <t>王开良</t>
  </si>
  <si>
    <t>王泽毫</t>
  </si>
  <si>
    <t>符特</t>
  </si>
  <si>
    <t>王亚利</t>
  </si>
  <si>
    <t>王亚生</t>
  </si>
  <si>
    <t>王珧锋</t>
  </si>
  <si>
    <t>王文忠</t>
  </si>
  <si>
    <t>李春丽</t>
  </si>
  <si>
    <t>王天雄</t>
  </si>
  <si>
    <t>王翠华</t>
  </si>
  <si>
    <t>符良平</t>
  </si>
  <si>
    <t>布网一</t>
  </si>
  <si>
    <t>董永生</t>
  </si>
  <si>
    <t>黄秀</t>
  </si>
  <si>
    <t>黄日清</t>
  </si>
  <si>
    <t>董诚会</t>
  </si>
  <si>
    <t>符金良</t>
  </si>
  <si>
    <t>黄秀琼</t>
  </si>
  <si>
    <t>黄永会</t>
  </si>
  <si>
    <t>符永坚</t>
  </si>
  <si>
    <t>符秀洪</t>
  </si>
  <si>
    <t>符向</t>
  </si>
  <si>
    <t>董亚奋</t>
  </si>
  <si>
    <t>董桂文</t>
  </si>
  <si>
    <t>董亚昌</t>
  </si>
  <si>
    <t>符文毫</t>
  </si>
  <si>
    <t>符日天</t>
  </si>
  <si>
    <t>黄天花</t>
  </si>
  <si>
    <t>符永远</t>
  </si>
  <si>
    <t>符亚传</t>
  </si>
  <si>
    <t>黄亚翻</t>
  </si>
  <si>
    <t>黄学明</t>
  </si>
  <si>
    <t>黄泽汉</t>
  </si>
  <si>
    <t>符明雄</t>
  </si>
  <si>
    <t>黄用明</t>
  </si>
  <si>
    <t>黄福才</t>
  </si>
  <si>
    <t>高亚理</t>
  </si>
  <si>
    <t>黄兰花</t>
  </si>
  <si>
    <t>黄亚庄</t>
  </si>
  <si>
    <t>黄康卫</t>
  </si>
  <si>
    <t>符金全</t>
  </si>
  <si>
    <t>符周清</t>
  </si>
  <si>
    <t>王祥荣</t>
  </si>
  <si>
    <t>龙干一</t>
  </si>
  <si>
    <t>董少女</t>
  </si>
  <si>
    <t>王秀明</t>
  </si>
  <si>
    <t>王秀文</t>
  </si>
  <si>
    <t>王良华</t>
  </si>
  <si>
    <t>罗赵光</t>
  </si>
  <si>
    <t>王长福</t>
  </si>
  <si>
    <t>李进江</t>
  </si>
  <si>
    <t>李洪才</t>
  </si>
  <si>
    <t>王亚理</t>
  </si>
  <si>
    <t>王才颂</t>
  </si>
  <si>
    <t>王克金</t>
  </si>
  <si>
    <t>王庆</t>
  </si>
  <si>
    <t>罗文珍</t>
  </si>
  <si>
    <t>王赵容</t>
  </si>
  <si>
    <t>王明新</t>
  </si>
  <si>
    <t>罗德强</t>
  </si>
  <si>
    <t>李永新</t>
  </si>
  <si>
    <t>王忠才</t>
  </si>
  <si>
    <t>王赵养</t>
  </si>
  <si>
    <t>罗福良</t>
  </si>
  <si>
    <t>王文生</t>
  </si>
  <si>
    <t>王文天</t>
  </si>
  <si>
    <t>黄洪英</t>
  </si>
  <si>
    <t>王祥坚</t>
  </si>
  <si>
    <t>王良雄</t>
  </si>
  <si>
    <t>董珍颖</t>
  </si>
  <si>
    <t>王福豪</t>
  </si>
  <si>
    <t>王祥兴</t>
  </si>
  <si>
    <t>李良号</t>
  </si>
  <si>
    <t>李春贵</t>
  </si>
  <si>
    <t>王玉多</t>
  </si>
  <si>
    <t>罗晓状</t>
  </si>
  <si>
    <t>周玉兰</t>
  </si>
  <si>
    <t>龙干二</t>
  </si>
  <si>
    <t>董进毫</t>
  </si>
  <si>
    <t>董学理</t>
  </si>
  <si>
    <t>董海东</t>
  </si>
  <si>
    <t>董永发</t>
  </si>
  <si>
    <t>董用明</t>
  </si>
  <si>
    <t>李亚份</t>
  </si>
  <si>
    <t>董进财</t>
  </si>
  <si>
    <t>董清牛</t>
  </si>
  <si>
    <t>董亚保</t>
  </si>
  <si>
    <t>董能固</t>
  </si>
  <si>
    <t>董良强</t>
  </si>
  <si>
    <t>董欢</t>
  </si>
  <si>
    <t>董才章</t>
  </si>
  <si>
    <t>董少辉</t>
  </si>
  <si>
    <t>符学兰</t>
  </si>
  <si>
    <t>董桂庭</t>
  </si>
  <si>
    <t>董国尔</t>
  </si>
  <si>
    <t>董焕明</t>
  </si>
  <si>
    <t>董祥坚</t>
  </si>
  <si>
    <t>董亚参</t>
  </si>
  <si>
    <t>董其文</t>
  </si>
  <si>
    <t>董良清</t>
  </si>
  <si>
    <t>董天云</t>
  </si>
  <si>
    <t>董亚紧</t>
  </si>
  <si>
    <t>董金平</t>
  </si>
  <si>
    <t>董海清</t>
  </si>
  <si>
    <t>董吉生</t>
  </si>
  <si>
    <t>董亚确</t>
  </si>
  <si>
    <t>董永财</t>
  </si>
  <si>
    <t>符文国</t>
  </si>
  <si>
    <t>布网二</t>
  </si>
  <si>
    <t>黄亚标</t>
  </si>
  <si>
    <t>黄永才</t>
  </si>
  <si>
    <t>黄泽良</t>
  </si>
  <si>
    <t>符文荣</t>
  </si>
  <si>
    <t>黄明生</t>
  </si>
  <si>
    <t>黄永明</t>
  </si>
  <si>
    <t>黄永兴</t>
  </si>
  <si>
    <t>符良金</t>
  </si>
  <si>
    <t>黄国庆</t>
  </si>
  <si>
    <t>黄永新</t>
  </si>
  <si>
    <t>黄明雄</t>
  </si>
  <si>
    <t>黄亚清</t>
  </si>
  <si>
    <t>符兴文</t>
  </si>
  <si>
    <t>黄良福</t>
  </si>
  <si>
    <t>符开生</t>
  </si>
  <si>
    <t>符会清</t>
  </si>
  <si>
    <t>符德强</t>
  </si>
  <si>
    <t>符会雄</t>
  </si>
  <si>
    <t>符亚伍</t>
  </si>
  <si>
    <t>符清雄</t>
  </si>
  <si>
    <t>黄东</t>
  </si>
  <si>
    <t>黄明英</t>
  </si>
  <si>
    <t>黄进</t>
  </si>
  <si>
    <t>黄秀清</t>
  </si>
  <si>
    <t>黄海亮</t>
  </si>
  <si>
    <t>符师元</t>
  </si>
  <si>
    <t>黄秀于</t>
  </si>
  <si>
    <t>林用英</t>
  </si>
  <si>
    <t>符开文</t>
  </si>
  <si>
    <t>符振强</t>
  </si>
  <si>
    <t>黄亚世</t>
  </si>
  <si>
    <t>黄成荣</t>
  </si>
  <si>
    <t>符庆荣</t>
  </si>
  <si>
    <t>新华一</t>
  </si>
  <si>
    <t>高清明</t>
  </si>
  <si>
    <t>高才明</t>
  </si>
  <si>
    <t>黄泽辉</t>
  </si>
  <si>
    <t>黄文清</t>
  </si>
  <si>
    <t>黄晶贵</t>
  </si>
  <si>
    <t>符立鹏</t>
  </si>
  <si>
    <t>符永安</t>
  </si>
  <si>
    <t>符海区</t>
  </si>
  <si>
    <t>董新花</t>
  </si>
  <si>
    <t>符会荣</t>
  </si>
  <si>
    <t>黄亚花</t>
  </si>
  <si>
    <t>高泽香</t>
  </si>
  <si>
    <t>符会光</t>
  </si>
  <si>
    <t>高进荣</t>
  </si>
  <si>
    <t>高荣清</t>
  </si>
  <si>
    <t>苏亚论</t>
  </si>
  <si>
    <t>高泽雄</t>
  </si>
  <si>
    <t>高少卡</t>
  </si>
  <si>
    <t>高进保</t>
  </si>
  <si>
    <t>符良雄</t>
  </si>
  <si>
    <t>符秀文</t>
  </si>
  <si>
    <t>高德清</t>
  </si>
  <si>
    <t>高德华</t>
  </si>
  <si>
    <t>黄亚卫</t>
  </si>
  <si>
    <t>李明芳</t>
  </si>
  <si>
    <t>高亚场</t>
  </si>
  <si>
    <t>高少理</t>
  </si>
  <si>
    <t>黄进元</t>
  </si>
  <si>
    <t>董亚念</t>
  </si>
  <si>
    <t>高亚震</t>
  </si>
  <si>
    <t>黄明洪</t>
  </si>
  <si>
    <t>新华二</t>
  </si>
  <si>
    <t>符文发</t>
  </si>
  <si>
    <t>董尚英</t>
  </si>
  <si>
    <t>黄文川</t>
  </si>
  <si>
    <t>黄亚皇</t>
  </si>
  <si>
    <t>黄金</t>
  </si>
  <si>
    <t>黄泽清</t>
  </si>
  <si>
    <t>黄强</t>
  </si>
  <si>
    <t>黄文福</t>
  </si>
  <si>
    <t>符昌新</t>
  </si>
  <si>
    <t>高舒光</t>
  </si>
  <si>
    <t>董泽花</t>
  </si>
  <si>
    <t>符泽良</t>
  </si>
  <si>
    <t>符永享</t>
  </si>
  <si>
    <t>符文金</t>
  </si>
  <si>
    <t>符会豪</t>
  </si>
  <si>
    <t>董亚欠</t>
  </si>
  <si>
    <t>符福香</t>
  </si>
  <si>
    <t>王亚面</t>
  </si>
  <si>
    <t>符金妹</t>
  </si>
  <si>
    <t>符文全</t>
  </si>
  <si>
    <t>符家荣</t>
  </si>
  <si>
    <t>黄进辉</t>
  </si>
  <si>
    <t>高文学</t>
  </si>
  <si>
    <t>符永钦</t>
  </si>
  <si>
    <t>符其洪</t>
  </si>
  <si>
    <t>董亚画</t>
  </si>
  <si>
    <t>布练</t>
  </si>
  <si>
    <t>黄呈洪</t>
  </si>
  <si>
    <t>符会计</t>
  </si>
  <si>
    <t>黄永昌</t>
  </si>
  <si>
    <t>兰亚刘</t>
  </si>
  <si>
    <t>黄少金</t>
  </si>
  <si>
    <t>黄亚荣</t>
  </si>
  <si>
    <t>黄亚妹</t>
  </si>
  <si>
    <t>黄嵘才</t>
  </si>
  <si>
    <t>黄洪福</t>
  </si>
  <si>
    <t>黄亚平</t>
  </si>
  <si>
    <t>黄四九</t>
  </si>
  <si>
    <t>黄小龙</t>
  </si>
  <si>
    <t>符良开</t>
  </si>
  <si>
    <t>符汉</t>
  </si>
  <si>
    <t>黄平明</t>
  </si>
  <si>
    <t>黄开利</t>
  </si>
  <si>
    <t>黄亚露</t>
  </si>
  <si>
    <t>黄永华</t>
  </si>
  <si>
    <t>符文辉</t>
  </si>
  <si>
    <t>符成会</t>
  </si>
  <si>
    <t>黄亚成</t>
  </si>
  <si>
    <t>黄德光</t>
  </si>
  <si>
    <t>黄林照</t>
  </si>
  <si>
    <t>黄学</t>
  </si>
  <si>
    <t>黄德洪</t>
  </si>
  <si>
    <t>黄彪</t>
  </si>
  <si>
    <t>罗上懂</t>
  </si>
  <si>
    <t>黄明吾</t>
  </si>
  <si>
    <t>黄亚天</t>
  </si>
  <si>
    <t>黄日献</t>
  </si>
  <si>
    <t>符良洪</t>
  </si>
  <si>
    <t>符东</t>
  </si>
  <si>
    <t>黄泽雄</t>
  </si>
  <si>
    <t>黄世杰</t>
  </si>
  <si>
    <t>黄交评</t>
  </si>
  <si>
    <t>黄永强</t>
  </si>
  <si>
    <t>黄小明</t>
  </si>
  <si>
    <t>黄升荣</t>
  </si>
  <si>
    <t>黄容林</t>
  </si>
  <si>
    <t>黄育成</t>
  </si>
  <si>
    <t>黄进洪</t>
  </si>
  <si>
    <t>黄海安</t>
  </si>
  <si>
    <t>黄伟</t>
  </si>
  <si>
    <t>李世英</t>
  </si>
  <si>
    <t>黄海山</t>
  </si>
  <si>
    <t>周兰花</t>
  </si>
  <si>
    <t>董学邻</t>
  </si>
  <si>
    <t>黄龙</t>
  </si>
  <si>
    <t>黄正阳</t>
  </si>
  <si>
    <t>黄师专</t>
  </si>
  <si>
    <t>符绘珍</t>
  </si>
  <si>
    <t>黄小批</t>
  </si>
  <si>
    <t>黄学良</t>
  </si>
  <si>
    <t>黄雄再</t>
  </si>
  <si>
    <t>黄亚术</t>
  </si>
  <si>
    <t>董永林</t>
  </si>
  <si>
    <t>黄重玮</t>
  </si>
  <si>
    <t>董世英</t>
  </si>
  <si>
    <t>黄少雄</t>
  </si>
  <si>
    <t>黄云</t>
  </si>
  <si>
    <t>黄明华</t>
  </si>
  <si>
    <t>加房</t>
  </si>
  <si>
    <t>黄亚明</t>
  </si>
  <si>
    <t>符少皇</t>
  </si>
  <si>
    <t>陈亚生</t>
  </si>
  <si>
    <t>符文忠</t>
  </si>
  <si>
    <t>黄永生</t>
  </si>
  <si>
    <t>黄端雄</t>
  </si>
  <si>
    <t>高赵明</t>
  </si>
  <si>
    <t>陈亚想</t>
  </si>
  <si>
    <t>黄龙文</t>
  </si>
  <si>
    <t>符亚好</t>
  </si>
  <si>
    <t>苏亚标</t>
  </si>
  <si>
    <t>符亚全</t>
  </si>
  <si>
    <t>陈良</t>
  </si>
  <si>
    <t>陈钟辉</t>
  </si>
  <si>
    <t>高亚荣</t>
  </si>
  <si>
    <t>陈运标</t>
  </si>
  <si>
    <t>符少荣</t>
  </si>
  <si>
    <t>黄良洪</t>
  </si>
  <si>
    <t>符文标</t>
  </si>
  <si>
    <t>高亚考</t>
  </si>
  <si>
    <t>黄泽毫</t>
  </si>
  <si>
    <t>陈开良</t>
  </si>
  <si>
    <t>黄世明</t>
  </si>
  <si>
    <t>高学朋</t>
  </si>
  <si>
    <t>黄国平</t>
  </si>
  <si>
    <t>高明光</t>
  </si>
  <si>
    <t>黄国兴</t>
  </si>
  <si>
    <t>高文才</t>
  </si>
  <si>
    <t>陈良贵</t>
  </si>
  <si>
    <t>陈亚地</t>
  </si>
  <si>
    <t>罗日兰</t>
  </si>
  <si>
    <t>董亚洁</t>
  </si>
  <si>
    <t>符少林</t>
  </si>
  <si>
    <t>黄二龙</t>
  </si>
  <si>
    <t>黄日辉</t>
  </si>
  <si>
    <t>陈荣强</t>
  </si>
  <si>
    <t>黄亚路</t>
  </si>
  <si>
    <t>符忠兴</t>
  </si>
  <si>
    <t>符亚们</t>
  </si>
  <si>
    <t>陈福元</t>
  </si>
  <si>
    <t>高明龙</t>
  </si>
  <si>
    <t>陈亚席</t>
  </si>
  <si>
    <t>董利霞</t>
  </si>
  <si>
    <t>黄福良</t>
  </si>
  <si>
    <t>符亚响</t>
  </si>
  <si>
    <t>高学礼</t>
  </si>
  <si>
    <t>董福香</t>
  </si>
  <si>
    <t>高文金</t>
  </si>
  <si>
    <t>黄世德</t>
  </si>
  <si>
    <t>符学礼</t>
  </si>
  <si>
    <t>加那</t>
  </si>
  <si>
    <t>兰国龙</t>
  </si>
  <si>
    <t>王明生</t>
  </si>
  <si>
    <t>王明龙</t>
  </si>
  <si>
    <t>王进荣</t>
  </si>
  <si>
    <t>王雄清</t>
  </si>
  <si>
    <t>兰成光</t>
  </si>
  <si>
    <t>符亚清</t>
  </si>
  <si>
    <t>符开兴</t>
  </si>
  <si>
    <t>黄泽英</t>
  </si>
  <si>
    <t>王清良</t>
  </si>
  <si>
    <t>符日光</t>
  </si>
  <si>
    <t>兰成明</t>
  </si>
  <si>
    <t>王永兴</t>
  </si>
  <si>
    <t>符开林</t>
  </si>
  <si>
    <t>符福昌</t>
  </si>
  <si>
    <t>符开华</t>
  </si>
  <si>
    <t>王忠兴</t>
  </si>
  <si>
    <t>董小月</t>
  </si>
  <si>
    <t>王理福</t>
  </si>
  <si>
    <t>兰成会</t>
  </si>
  <si>
    <t>王亚栏</t>
  </si>
  <si>
    <t>王尚兴</t>
  </si>
  <si>
    <t>苻亚利</t>
  </si>
  <si>
    <t>王赵明</t>
  </si>
  <si>
    <t>王秀才</t>
  </si>
  <si>
    <t>林翘</t>
  </si>
  <si>
    <t xml:space="preserve">符明富 </t>
  </si>
  <si>
    <t>王昌光</t>
  </si>
  <si>
    <t>王用明</t>
  </si>
  <si>
    <t>王超宁</t>
  </si>
  <si>
    <t>符良成</t>
  </si>
  <si>
    <t>王文昌</t>
  </si>
  <si>
    <t>王亚天</t>
  </si>
  <si>
    <t>王亚荣</t>
  </si>
  <si>
    <t>兰亚举</t>
  </si>
  <si>
    <t>王文明</t>
  </si>
  <si>
    <t>王秀清</t>
  </si>
  <si>
    <t>王德龙</t>
  </si>
  <si>
    <t>王忠华</t>
  </si>
  <si>
    <t>董春娥</t>
  </si>
  <si>
    <t>符皇</t>
  </si>
  <si>
    <t>王文光</t>
  </si>
  <si>
    <t>符日文</t>
  </si>
  <si>
    <t>符健明</t>
  </si>
  <si>
    <t>王清华</t>
  </si>
  <si>
    <t>符坤</t>
  </si>
  <si>
    <t>王小进</t>
  </si>
  <si>
    <t>王亚合</t>
  </si>
  <si>
    <t>王其华</t>
  </si>
  <si>
    <t>杨壮花</t>
  </si>
  <si>
    <t>王良英</t>
  </si>
  <si>
    <t>王章</t>
  </si>
  <si>
    <t>董雄英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</si>
</sst>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_ "/>
  </numFmts>
  <fonts count="7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4"/>
      <color rgb="FF000000"/>
      <name val="仿宋"/>
      <charset val="134"/>
    </font>
    <font>
      <sz val="12"/>
      <color rgb="FF000000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4"/>
      <name val="仿宋"/>
      <charset val="134"/>
    </font>
    <font>
      <sz val="11"/>
      <color rgb="FF00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  <scheme val="major"/>
    </font>
    <font>
      <sz val="16"/>
      <color rgb="FF000000"/>
      <name val="仿宋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color rgb="FF000000"/>
      <name val="仿宋_GB2312"/>
      <charset val="134"/>
    </font>
    <font>
      <b/>
      <sz val="14"/>
      <color theme="1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仿宋"/>
      <charset val="134"/>
    </font>
    <font>
      <sz val="14"/>
      <color rgb="FF000000"/>
      <name val="宋体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"/>
      <scheme val="minor"/>
    </font>
    <font>
      <sz val="10"/>
      <name val="Arial"/>
      <charset val="1"/>
    </font>
    <font>
      <sz val="10"/>
      <name val="宋体"/>
      <charset val="1"/>
    </font>
    <font>
      <sz val="16"/>
      <color rgb="FF000000"/>
      <name val="黑体"/>
      <charset val="134"/>
    </font>
    <font>
      <sz val="14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4"/>
      <color rgb="FF000000"/>
      <name val="仿宋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0" applyNumberFormat="0" applyFill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1" fillId="9" borderId="16" applyNumberFormat="0" applyAlignment="0" applyProtection="0">
      <alignment vertical="center"/>
    </xf>
    <xf numFmtId="0" fontId="58" fillId="9" borderId="18" applyNumberFormat="0" applyAlignment="0" applyProtection="0">
      <alignment vertical="center"/>
    </xf>
    <xf numFmtId="0" fontId="66" fillId="35" borderId="2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>
      <alignment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5" xfId="55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7" fillId="0" borderId="5" xfId="55" applyFont="1" applyFill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7" fillId="0" borderId="8" xfId="55" applyNumberFormat="1" applyFont="1" applyFill="1" applyBorder="1" applyAlignment="1">
      <alignment horizontal="center" vertical="center"/>
    </xf>
    <xf numFmtId="0" fontId="10" fillId="0" borderId="5" xfId="55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5" xfId="55" applyFont="1" applyFill="1" applyBorder="1" applyAlignment="1">
      <alignment horizontal="center" vertical="center"/>
    </xf>
    <xf numFmtId="0" fontId="20" fillId="0" borderId="5" xfId="55" applyNumberFormat="1" applyFont="1" applyFill="1" applyBorder="1" applyAlignment="1">
      <alignment horizontal="center" vertical="center"/>
    </xf>
    <xf numFmtId="0" fontId="20" fillId="2" borderId="5" xfId="55" applyFont="1" applyFill="1" applyBorder="1" applyAlignment="1">
      <alignment horizontal="center" vertical="center"/>
    </xf>
    <xf numFmtId="0" fontId="20" fillId="2" borderId="5" xfId="55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10" fillId="0" borderId="5" xfId="55" applyNumberFormat="1" applyFont="1" applyFill="1" applyBorder="1" applyAlignment="1">
      <alignment horizontal="center" vertical="center"/>
    </xf>
    <xf numFmtId="0" fontId="10" fillId="0" borderId="5" xfId="55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176" fontId="20" fillId="0" borderId="5" xfId="55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 applyProtection="1">
      <alignment horizontal="center" vertical="center"/>
      <protection locked="0"/>
    </xf>
    <xf numFmtId="176" fontId="20" fillId="2" borderId="5" xfId="55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20" fillId="2" borderId="5" xfId="0" applyNumberFormat="1" applyFont="1" applyFill="1" applyBorder="1" applyAlignment="1">
      <alignment horizontal="center" vertical="center"/>
    </xf>
    <xf numFmtId="49" fontId="20" fillId="0" borderId="5" xfId="55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8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37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177" fontId="38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justify" vertical="center"/>
    </xf>
    <xf numFmtId="0" fontId="39" fillId="0" borderId="0" xfId="0" applyFo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77" fontId="24" fillId="0" borderId="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7" fontId="22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1" fillId="0" borderId="5" xfId="0" applyFont="1" applyFill="1" applyBorder="1" applyAlignment="1" applyProtection="1">
      <alignment horizontal="center" vertical="center" wrapText="1"/>
    </xf>
    <xf numFmtId="177" fontId="41" fillId="0" borderId="5" xfId="0" applyNumberFormat="1" applyFont="1" applyFill="1" applyBorder="1" applyAlignment="1" applyProtection="1">
      <alignment horizontal="center" vertical="center" wrapText="1"/>
    </xf>
    <xf numFmtId="177" fontId="41" fillId="0" borderId="5" xfId="0" applyNumberFormat="1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177" fontId="42" fillId="0" borderId="5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37" fillId="0" borderId="0" xfId="0" applyFont="1" applyAlignment="1">
      <alignment horizontal="left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5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8" fillId="0" borderId="5" xfId="0" applyFont="1" applyBorder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1" xfId="53"/>
    <cellStyle name="常规 7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3" workbookViewId="0">
      <selection activeCell="C20" sqref="C20"/>
    </sheetView>
  </sheetViews>
  <sheetFormatPr defaultColWidth="9" defaultRowHeight="13.5" outlineLevelCol="6"/>
  <cols>
    <col min="2" max="2" width="26.625" customWidth="1"/>
    <col min="3" max="3" width="19.5" customWidth="1"/>
    <col min="4" max="4" width="18.75" customWidth="1"/>
    <col min="5" max="5" width="15.125" customWidth="1"/>
    <col min="6" max="6" width="25.625" customWidth="1"/>
    <col min="7" max="7" width="14.5" customWidth="1"/>
  </cols>
  <sheetData>
    <row r="1" ht="20.25" spans="1:1">
      <c r="A1" s="236" t="s">
        <v>0</v>
      </c>
    </row>
    <row r="2" ht="19" customHeight="1" spans="1:7">
      <c r="A2" s="3" t="s">
        <v>1</v>
      </c>
      <c r="B2" s="3"/>
      <c r="C2" s="3"/>
      <c r="D2" s="3"/>
      <c r="E2" s="3"/>
      <c r="F2" s="3"/>
      <c r="G2" s="3"/>
    </row>
    <row r="3" ht="66" customHeight="1" spans="1:7">
      <c r="A3" s="4" t="s">
        <v>2</v>
      </c>
      <c r="B3" s="4"/>
      <c r="C3" s="4"/>
      <c r="D3" s="4"/>
      <c r="E3" s="4"/>
      <c r="F3" s="4"/>
      <c r="G3" s="4"/>
    </row>
    <row r="4" ht="21" customHeight="1" spans="1:7">
      <c r="A4" s="106" t="s">
        <v>3</v>
      </c>
      <c r="B4" s="106"/>
      <c r="C4" s="106"/>
      <c r="D4" s="106"/>
      <c r="E4" s="106"/>
      <c r="F4" s="106"/>
      <c r="G4" s="106"/>
    </row>
    <row r="5" ht="27" customHeight="1" spans="1:7">
      <c r="A5" s="177" t="s">
        <v>4</v>
      </c>
      <c r="B5" s="177"/>
      <c r="C5" s="177"/>
      <c r="D5" s="177"/>
      <c r="E5" s="177"/>
      <c r="F5" s="177"/>
      <c r="G5" s="177"/>
    </row>
    <row r="6" ht="18.75" spans="1:7">
      <c r="A6" s="177" t="s">
        <v>5</v>
      </c>
      <c r="B6" s="177"/>
      <c r="C6" s="177"/>
      <c r="D6" s="177"/>
      <c r="E6" s="177"/>
      <c r="F6" s="177"/>
      <c r="G6" s="177"/>
    </row>
    <row r="7" ht="18.75" spans="1:7">
      <c r="A7" s="237" t="s">
        <v>6</v>
      </c>
      <c r="B7" s="237"/>
      <c r="C7" s="237"/>
      <c r="D7" s="237"/>
      <c r="E7" s="237"/>
      <c r="F7" s="237"/>
      <c r="G7" s="237"/>
    </row>
    <row r="8" ht="28.5" customHeight="1" spans="1:7">
      <c r="A8" s="238" t="s">
        <v>7</v>
      </c>
      <c r="B8" s="238" t="s">
        <v>8</v>
      </c>
      <c r="C8" s="238" t="s">
        <v>9</v>
      </c>
      <c r="D8" s="238" t="s">
        <v>10</v>
      </c>
      <c r="E8" s="239" t="s">
        <v>11</v>
      </c>
      <c r="F8" s="238" t="s">
        <v>12</v>
      </c>
      <c r="G8" s="238" t="s">
        <v>13</v>
      </c>
    </row>
    <row r="9" ht="26" customHeight="1" spans="1:7">
      <c r="A9" s="238"/>
      <c r="B9" s="238"/>
      <c r="C9" s="238"/>
      <c r="D9" s="238"/>
      <c r="E9" s="240"/>
      <c r="F9" s="238"/>
      <c r="G9" s="238"/>
    </row>
    <row r="10" ht="18.75" spans="1:7">
      <c r="A10" s="238">
        <v>1</v>
      </c>
      <c r="B10" s="241" t="s">
        <v>14</v>
      </c>
      <c r="C10" s="242">
        <v>849.62</v>
      </c>
      <c r="D10" s="242">
        <v>292</v>
      </c>
      <c r="E10" s="238">
        <v>30</v>
      </c>
      <c r="F10" s="238">
        <v>25488.6</v>
      </c>
      <c r="G10" s="238"/>
    </row>
    <row r="11" ht="18.75" spans="1:7">
      <c r="A11" s="238">
        <v>2</v>
      </c>
      <c r="B11" s="241" t="s">
        <v>15</v>
      </c>
      <c r="C11" s="242">
        <v>1000.6</v>
      </c>
      <c r="D11" s="242">
        <v>395</v>
      </c>
      <c r="E11" s="238">
        <v>30</v>
      </c>
      <c r="F11" s="238">
        <v>30018</v>
      </c>
      <c r="G11" s="238"/>
    </row>
    <row r="12" ht="18.75" spans="1:7">
      <c r="A12" s="238">
        <v>3</v>
      </c>
      <c r="B12" s="241" t="s">
        <v>16</v>
      </c>
      <c r="C12" s="242">
        <v>1212.66</v>
      </c>
      <c r="D12" s="242">
        <v>299</v>
      </c>
      <c r="E12" s="238">
        <v>30</v>
      </c>
      <c r="F12" s="238">
        <v>36379.8</v>
      </c>
      <c r="G12" s="238"/>
    </row>
    <row r="13" ht="18.75" spans="1:7">
      <c r="A13" s="238">
        <v>4</v>
      </c>
      <c r="B13" s="241" t="s">
        <v>17</v>
      </c>
      <c r="C13" s="242">
        <v>996.16</v>
      </c>
      <c r="D13" s="242">
        <v>325</v>
      </c>
      <c r="E13" s="238">
        <v>30</v>
      </c>
      <c r="F13" s="238">
        <v>29884.8</v>
      </c>
      <c r="G13" s="238"/>
    </row>
    <row r="14" ht="18.75" spans="1:7">
      <c r="A14" s="238">
        <v>5</v>
      </c>
      <c r="B14" s="241" t="s">
        <v>18</v>
      </c>
      <c r="C14" s="242">
        <v>364.08</v>
      </c>
      <c r="D14" s="242">
        <v>118</v>
      </c>
      <c r="E14" s="238">
        <v>30</v>
      </c>
      <c r="F14" s="238">
        <v>10922.4</v>
      </c>
      <c r="G14" s="238"/>
    </row>
    <row r="15" ht="18.75" spans="1:7">
      <c r="A15" s="238">
        <v>6</v>
      </c>
      <c r="B15" s="241" t="s">
        <v>19</v>
      </c>
      <c r="C15" s="242">
        <v>435.77</v>
      </c>
      <c r="D15" s="242">
        <v>111</v>
      </c>
      <c r="E15" s="238">
        <v>30</v>
      </c>
      <c r="F15" s="238">
        <v>13073.1</v>
      </c>
      <c r="G15" s="238"/>
    </row>
    <row r="16" ht="18.75" spans="1:7">
      <c r="A16" s="238">
        <v>7</v>
      </c>
      <c r="B16" s="241" t="s">
        <v>20</v>
      </c>
      <c r="C16" s="242">
        <v>25.32</v>
      </c>
      <c r="D16" s="242">
        <v>18</v>
      </c>
      <c r="E16" s="238">
        <v>30</v>
      </c>
      <c r="F16" s="238">
        <v>759.6</v>
      </c>
      <c r="G16" s="238"/>
    </row>
    <row r="17" ht="19" customHeight="1" spans="1:7">
      <c r="A17" s="238">
        <v>8</v>
      </c>
      <c r="B17" s="241" t="s">
        <v>21</v>
      </c>
      <c r="C17" s="242">
        <v>159.27</v>
      </c>
      <c r="D17" s="242">
        <v>73</v>
      </c>
      <c r="E17" s="238">
        <v>30</v>
      </c>
      <c r="F17" s="238">
        <v>4778.1</v>
      </c>
      <c r="G17" s="238"/>
    </row>
    <row r="18" ht="18.75" spans="1:7">
      <c r="A18" s="238">
        <v>9</v>
      </c>
      <c r="B18" s="241" t="s">
        <v>22</v>
      </c>
      <c r="C18" s="242">
        <v>3296.67</v>
      </c>
      <c r="D18" s="242">
        <v>984</v>
      </c>
      <c r="E18" s="238">
        <v>30</v>
      </c>
      <c r="F18" s="238">
        <v>98900.0999999999</v>
      </c>
      <c r="G18" s="238"/>
    </row>
    <row r="19" ht="18.75" spans="1:7">
      <c r="A19" s="238">
        <v>10</v>
      </c>
      <c r="B19" s="241" t="s">
        <v>23</v>
      </c>
      <c r="C19" s="242">
        <v>4461.14</v>
      </c>
      <c r="D19" s="242">
        <v>981</v>
      </c>
      <c r="E19" s="238">
        <v>30</v>
      </c>
      <c r="F19" s="238">
        <v>133834.2</v>
      </c>
      <c r="G19" s="238"/>
    </row>
    <row r="20" ht="18.75" spans="1:7">
      <c r="A20" s="238">
        <v>11</v>
      </c>
      <c r="B20" s="241" t="s">
        <v>24</v>
      </c>
      <c r="C20" s="242">
        <v>3895.76</v>
      </c>
      <c r="D20" s="242">
        <v>1064</v>
      </c>
      <c r="E20" s="238">
        <v>30</v>
      </c>
      <c r="F20" s="238">
        <v>116872.8</v>
      </c>
      <c r="G20" s="238"/>
    </row>
    <row r="21" ht="18.75" spans="1:7">
      <c r="A21" s="238">
        <v>12</v>
      </c>
      <c r="B21" s="241" t="s">
        <v>25</v>
      </c>
      <c r="C21" s="242">
        <v>95</v>
      </c>
      <c r="D21" s="242">
        <v>1</v>
      </c>
      <c r="E21" s="238">
        <v>30</v>
      </c>
      <c r="F21" s="238">
        <v>2850</v>
      </c>
      <c r="G21" s="238"/>
    </row>
    <row r="22" ht="18.75" spans="1:7">
      <c r="A22" s="238">
        <v>13</v>
      </c>
      <c r="B22" s="241" t="s">
        <v>26</v>
      </c>
      <c r="C22" s="242">
        <v>397.09</v>
      </c>
      <c r="D22" s="242">
        <v>79</v>
      </c>
      <c r="E22" s="238">
        <v>30</v>
      </c>
      <c r="F22" s="238">
        <v>11912.7</v>
      </c>
      <c r="G22" s="238"/>
    </row>
    <row r="23" ht="18.75" spans="1:7">
      <c r="A23" s="238">
        <v>14</v>
      </c>
      <c r="B23" s="241" t="s">
        <v>27</v>
      </c>
      <c r="C23" s="242">
        <v>1188.32</v>
      </c>
      <c r="D23" s="242">
        <v>340</v>
      </c>
      <c r="E23" s="238">
        <v>30</v>
      </c>
      <c r="F23" s="238">
        <v>35649.6</v>
      </c>
      <c r="G23" s="238"/>
    </row>
    <row r="24" ht="18.75" spans="1:7">
      <c r="A24" s="238">
        <v>15</v>
      </c>
      <c r="B24" s="241" t="s">
        <v>28</v>
      </c>
      <c r="C24" s="242">
        <v>156.71</v>
      </c>
      <c r="D24" s="242">
        <v>76</v>
      </c>
      <c r="E24" s="238">
        <v>30</v>
      </c>
      <c r="F24" s="238">
        <v>4701.3</v>
      </c>
      <c r="G24" s="238"/>
    </row>
    <row r="25" ht="18.75" spans="1:7">
      <c r="A25" s="238">
        <v>16</v>
      </c>
      <c r="B25" s="241" t="s">
        <v>29</v>
      </c>
      <c r="C25" s="242">
        <v>822.29</v>
      </c>
      <c r="D25" s="242">
        <v>214</v>
      </c>
      <c r="E25" s="238">
        <v>30</v>
      </c>
      <c r="F25" s="238">
        <v>24668.7</v>
      </c>
      <c r="G25" s="238"/>
    </row>
    <row r="26" ht="18.75" spans="1:7">
      <c r="A26" s="238" t="s">
        <v>30</v>
      </c>
      <c r="B26" s="238"/>
      <c r="C26" s="242">
        <f>SUM(C10:C25)</f>
        <v>19356.46</v>
      </c>
      <c r="D26" s="242">
        <f>SUM(D10:D25)</f>
        <v>5370</v>
      </c>
      <c r="E26" s="238"/>
      <c r="F26" s="238">
        <v>580693.8</v>
      </c>
      <c r="G26" s="243"/>
    </row>
    <row r="27" ht="18" customHeight="1" spans="1:7">
      <c r="A27" s="244" t="s">
        <v>31</v>
      </c>
      <c r="B27" s="244"/>
      <c r="C27" s="244"/>
      <c r="D27" s="244"/>
      <c r="E27" s="244"/>
      <c r="F27" s="244"/>
      <c r="G27" s="244"/>
    </row>
    <row r="28" ht="24" customHeight="1" spans="1:7">
      <c r="A28" s="245" t="s">
        <v>32</v>
      </c>
      <c r="B28" s="245"/>
      <c r="C28" s="245"/>
      <c r="D28" s="245"/>
      <c r="E28" s="245"/>
      <c r="F28" s="245"/>
      <c r="G28" s="245"/>
    </row>
  </sheetData>
  <mergeCells count="15">
    <mergeCell ref="A2:G2"/>
    <mergeCell ref="A3:G3"/>
    <mergeCell ref="A4:G4"/>
    <mergeCell ref="A5:G5"/>
    <mergeCell ref="A6:G6"/>
    <mergeCell ref="A7:G7"/>
    <mergeCell ref="A27:G27"/>
    <mergeCell ref="A28:G28"/>
    <mergeCell ref="A8:A9"/>
    <mergeCell ref="B8:B9"/>
    <mergeCell ref="C8:C9"/>
    <mergeCell ref="D8:D9"/>
    <mergeCell ref="E8:E9"/>
    <mergeCell ref="F8:F9"/>
    <mergeCell ref="G8:G9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1"/>
  <sheetViews>
    <sheetView workbookViewId="0">
      <selection activeCell="A2" sqref="A2:G2"/>
    </sheetView>
  </sheetViews>
  <sheetFormatPr defaultColWidth="9" defaultRowHeight="13.5" outlineLevelCol="6"/>
  <cols>
    <col min="1" max="1" width="10.375" style="143" customWidth="1"/>
    <col min="2" max="2" width="18.125" style="143" customWidth="1"/>
    <col min="3" max="3" width="22.75" style="143" customWidth="1"/>
    <col min="4" max="4" width="21.5" style="143" customWidth="1"/>
    <col min="5" max="5" width="24" style="143" customWidth="1"/>
    <col min="6" max="16384" width="9" style="143"/>
  </cols>
  <sheetData>
    <row r="1" s="143" customFormat="1" ht="24" spans="1:7">
      <c r="A1" s="144" t="s">
        <v>33</v>
      </c>
      <c r="B1" s="144"/>
      <c r="C1" s="144"/>
      <c r="D1" s="144"/>
      <c r="E1" s="144"/>
      <c r="F1" s="144"/>
      <c r="G1" s="144"/>
    </row>
    <row r="2" s="143" customFormat="1" ht="91" customHeight="1" spans="1:7">
      <c r="A2" s="145" t="s">
        <v>1480</v>
      </c>
      <c r="B2" s="145"/>
      <c r="C2" s="145"/>
      <c r="D2" s="145"/>
      <c r="E2" s="145"/>
      <c r="F2" s="145"/>
      <c r="G2" s="145"/>
    </row>
    <row r="3" s="143" customFormat="1" ht="21" customHeight="1" spans="1:5">
      <c r="A3" s="146" t="s">
        <v>1481</v>
      </c>
      <c r="B3" s="146"/>
      <c r="C3" s="146"/>
      <c r="D3" s="146"/>
      <c r="E3" s="146"/>
    </row>
    <row r="4" s="143" customFormat="1" ht="30" customHeight="1" spans="1:7">
      <c r="A4" s="147" t="s">
        <v>7</v>
      </c>
      <c r="B4" s="148" t="s">
        <v>36</v>
      </c>
      <c r="C4" s="147" t="s">
        <v>37</v>
      </c>
      <c r="D4" s="147" t="s">
        <v>38</v>
      </c>
      <c r="E4" s="147" t="s">
        <v>39</v>
      </c>
      <c r="F4" s="148" t="s">
        <v>40</v>
      </c>
      <c r="G4" s="147" t="s">
        <v>13</v>
      </c>
    </row>
    <row r="5" s="143" customFormat="1" spans="1:7">
      <c r="A5" s="147"/>
      <c r="B5" s="149"/>
      <c r="C5" s="147"/>
      <c r="D5" s="147"/>
      <c r="E5" s="147"/>
      <c r="F5" s="149"/>
      <c r="G5" s="147"/>
    </row>
    <row r="6" s="143" customFormat="1" ht="27" customHeight="1" spans="1:7">
      <c r="A6" s="147">
        <v>1</v>
      </c>
      <c r="B6" s="150" t="s">
        <v>1482</v>
      </c>
      <c r="C6" s="151">
        <v>1.22</v>
      </c>
      <c r="D6" s="152">
        <v>0.49</v>
      </c>
      <c r="E6" s="153" t="s">
        <v>42</v>
      </c>
      <c r="F6" s="147">
        <f t="shared" ref="F6:F69" si="0">D6*30</f>
        <v>14.7</v>
      </c>
      <c r="G6" s="147" t="s">
        <v>1483</v>
      </c>
    </row>
    <row r="7" s="143" customFormat="1" ht="27" customHeight="1" spans="1:7">
      <c r="A7" s="147">
        <v>2</v>
      </c>
      <c r="B7" s="150" t="s">
        <v>1484</v>
      </c>
      <c r="C7" s="151">
        <v>1.1</v>
      </c>
      <c r="D7" s="152">
        <v>1.1</v>
      </c>
      <c r="E7" s="153" t="s">
        <v>42</v>
      </c>
      <c r="F7" s="147">
        <f t="shared" si="0"/>
        <v>33</v>
      </c>
      <c r="G7" s="147" t="s">
        <v>1483</v>
      </c>
    </row>
    <row r="8" s="143" customFormat="1" ht="27" customHeight="1" spans="1:7">
      <c r="A8" s="147">
        <v>3</v>
      </c>
      <c r="B8" s="150" t="s">
        <v>1485</v>
      </c>
      <c r="C8" s="151">
        <v>4.49</v>
      </c>
      <c r="D8" s="152">
        <v>2.1</v>
      </c>
      <c r="E8" s="153" t="s">
        <v>42</v>
      </c>
      <c r="F8" s="147">
        <f t="shared" si="0"/>
        <v>63</v>
      </c>
      <c r="G8" s="147" t="s">
        <v>1483</v>
      </c>
    </row>
    <row r="9" s="143" customFormat="1" ht="27" customHeight="1" spans="1:7">
      <c r="A9" s="147">
        <v>4</v>
      </c>
      <c r="B9" s="150" t="s">
        <v>1486</v>
      </c>
      <c r="C9" s="151">
        <v>4.96</v>
      </c>
      <c r="D9" s="152">
        <v>3.6</v>
      </c>
      <c r="E9" s="153" t="s">
        <v>42</v>
      </c>
      <c r="F9" s="147">
        <f t="shared" si="0"/>
        <v>108</v>
      </c>
      <c r="G9" s="147" t="s">
        <v>1483</v>
      </c>
    </row>
    <row r="10" s="143" customFormat="1" ht="27" customHeight="1" spans="1:7">
      <c r="A10" s="147">
        <v>5</v>
      </c>
      <c r="B10" s="150" t="s">
        <v>1487</v>
      </c>
      <c r="C10" s="151">
        <v>2.13</v>
      </c>
      <c r="D10" s="152">
        <f>2.13+2.5</f>
        <v>4.63</v>
      </c>
      <c r="E10" s="153" t="s">
        <v>42</v>
      </c>
      <c r="F10" s="147">
        <f t="shared" si="0"/>
        <v>138.9</v>
      </c>
      <c r="G10" s="147" t="s">
        <v>1483</v>
      </c>
    </row>
    <row r="11" s="143" customFormat="1" ht="27" customHeight="1" spans="1:7">
      <c r="A11" s="147">
        <v>6</v>
      </c>
      <c r="B11" s="150" t="s">
        <v>1488</v>
      </c>
      <c r="C11" s="151">
        <v>5.47</v>
      </c>
      <c r="D11" s="152">
        <v>3.64</v>
      </c>
      <c r="E11" s="153" t="s">
        <v>42</v>
      </c>
      <c r="F11" s="147">
        <f t="shared" si="0"/>
        <v>109.2</v>
      </c>
      <c r="G11" s="147" t="s">
        <v>1483</v>
      </c>
    </row>
    <row r="12" s="143" customFormat="1" ht="27" customHeight="1" spans="1:7">
      <c r="A12" s="147">
        <v>7</v>
      </c>
      <c r="B12" s="150" t="s">
        <v>1489</v>
      </c>
      <c r="C12" s="151">
        <v>4.11</v>
      </c>
      <c r="D12" s="152">
        <v>3.01</v>
      </c>
      <c r="E12" s="153" t="s">
        <v>42</v>
      </c>
      <c r="F12" s="147">
        <f t="shared" si="0"/>
        <v>90.3</v>
      </c>
      <c r="G12" s="147" t="s">
        <v>1483</v>
      </c>
    </row>
    <row r="13" s="143" customFormat="1" ht="27" customHeight="1" spans="1:7">
      <c r="A13" s="147">
        <v>8</v>
      </c>
      <c r="B13" s="150" t="s">
        <v>1490</v>
      </c>
      <c r="C13" s="151">
        <v>1.8</v>
      </c>
      <c r="D13" s="152">
        <v>1.26</v>
      </c>
      <c r="E13" s="153" t="s">
        <v>42</v>
      </c>
      <c r="F13" s="147">
        <f t="shared" si="0"/>
        <v>37.8</v>
      </c>
      <c r="G13" s="147" t="s">
        <v>1483</v>
      </c>
    </row>
    <row r="14" s="143" customFormat="1" ht="27" customHeight="1" spans="1:7">
      <c r="A14" s="147">
        <v>9</v>
      </c>
      <c r="B14" s="150" t="s">
        <v>1491</v>
      </c>
      <c r="C14" s="151">
        <v>3.15</v>
      </c>
      <c r="D14" s="152">
        <v>3.15</v>
      </c>
      <c r="E14" s="153" t="s">
        <v>42</v>
      </c>
      <c r="F14" s="147">
        <f t="shared" si="0"/>
        <v>94.5</v>
      </c>
      <c r="G14" s="147" t="s">
        <v>1483</v>
      </c>
    </row>
    <row r="15" s="143" customFormat="1" ht="27" customHeight="1" spans="1:7">
      <c r="A15" s="147">
        <v>10</v>
      </c>
      <c r="B15" s="150" t="s">
        <v>1492</v>
      </c>
      <c r="C15" s="151">
        <v>5.48</v>
      </c>
      <c r="D15" s="152">
        <v>3.6</v>
      </c>
      <c r="E15" s="153" t="s">
        <v>42</v>
      </c>
      <c r="F15" s="147">
        <f t="shared" si="0"/>
        <v>108</v>
      </c>
      <c r="G15" s="147" t="s">
        <v>1483</v>
      </c>
    </row>
    <row r="16" s="143" customFormat="1" ht="27" customHeight="1" spans="1:7">
      <c r="A16" s="147">
        <v>11</v>
      </c>
      <c r="B16" s="150" t="s">
        <v>1493</v>
      </c>
      <c r="C16" s="151">
        <v>3.26</v>
      </c>
      <c r="D16" s="152">
        <v>3.26</v>
      </c>
      <c r="E16" s="153" t="s">
        <v>42</v>
      </c>
      <c r="F16" s="147">
        <f t="shared" si="0"/>
        <v>97.8</v>
      </c>
      <c r="G16" s="147" t="s">
        <v>1483</v>
      </c>
    </row>
    <row r="17" s="143" customFormat="1" ht="27" customHeight="1" spans="1:7">
      <c r="A17" s="147">
        <v>12</v>
      </c>
      <c r="B17" s="150" t="s">
        <v>1494</v>
      </c>
      <c r="C17" s="151">
        <v>1.73</v>
      </c>
      <c r="D17" s="152">
        <v>1.73</v>
      </c>
      <c r="E17" s="153" t="s">
        <v>42</v>
      </c>
      <c r="F17" s="147">
        <f t="shared" si="0"/>
        <v>51.9</v>
      </c>
      <c r="G17" s="147" t="s">
        <v>1483</v>
      </c>
    </row>
    <row r="18" s="143" customFormat="1" ht="27" customHeight="1" spans="1:7">
      <c r="A18" s="147">
        <v>13</v>
      </c>
      <c r="B18" s="150" t="s">
        <v>1495</v>
      </c>
      <c r="C18" s="151">
        <v>4.63</v>
      </c>
      <c r="D18" s="152">
        <v>4.63</v>
      </c>
      <c r="E18" s="153" t="s">
        <v>42</v>
      </c>
      <c r="F18" s="147">
        <f t="shared" si="0"/>
        <v>138.9</v>
      </c>
      <c r="G18" s="147" t="s">
        <v>1483</v>
      </c>
    </row>
    <row r="19" s="143" customFormat="1" ht="27" customHeight="1" spans="1:7">
      <c r="A19" s="147">
        <v>14</v>
      </c>
      <c r="B19" s="150" t="s">
        <v>1496</v>
      </c>
      <c r="C19" s="151">
        <v>2.52</v>
      </c>
      <c r="D19" s="152">
        <v>2.52</v>
      </c>
      <c r="E19" s="153" t="s">
        <v>42</v>
      </c>
      <c r="F19" s="147">
        <f t="shared" si="0"/>
        <v>75.6</v>
      </c>
      <c r="G19" s="147" t="s">
        <v>1483</v>
      </c>
    </row>
    <row r="20" s="143" customFormat="1" ht="27" customHeight="1" spans="1:7">
      <c r="A20" s="147">
        <v>15</v>
      </c>
      <c r="B20" s="150" t="s">
        <v>1497</v>
      </c>
      <c r="C20" s="151">
        <v>1.74</v>
      </c>
      <c r="D20" s="152">
        <v>1.74</v>
      </c>
      <c r="E20" s="153" t="s">
        <v>42</v>
      </c>
      <c r="F20" s="147">
        <f t="shared" si="0"/>
        <v>52.2</v>
      </c>
      <c r="G20" s="147" t="s">
        <v>1483</v>
      </c>
    </row>
    <row r="21" s="143" customFormat="1" ht="27" customHeight="1" spans="1:7">
      <c r="A21" s="147">
        <v>16</v>
      </c>
      <c r="B21" s="150" t="s">
        <v>1498</v>
      </c>
      <c r="C21" s="151">
        <v>5.7</v>
      </c>
      <c r="D21" s="152">
        <v>3.2</v>
      </c>
      <c r="E21" s="153" t="s">
        <v>42</v>
      </c>
      <c r="F21" s="147">
        <f t="shared" si="0"/>
        <v>96</v>
      </c>
      <c r="G21" s="147" t="s">
        <v>1483</v>
      </c>
    </row>
    <row r="22" s="143" customFormat="1" ht="27" customHeight="1" spans="1:7">
      <c r="A22" s="147">
        <v>17</v>
      </c>
      <c r="B22" s="150" t="s">
        <v>1499</v>
      </c>
      <c r="C22" s="151">
        <v>5</v>
      </c>
      <c r="D22" s="152">
        <v>3.5</v>
      </c>
      <c r="E22" s="153" t="s">
        <v>42</v>
      </c>
      <c r="F22" s="147">
        <f t="shared" si="0"/>
        <v>105</v>
      </c>
      <c r="G22" s="147" t="s">
        <v>1483</v>
      </c>
    </row>
    <row r="23" s="143" customFormat="1" ht="27" customHeight="1" spans="1:7">
      <c r="A23" s="147">
        <v>18</v>
      </c>
      <c r="B23" s="150" t="s">
        <v>1500</v>
      </c>
      <c r="C23" s="151">
        <v>3.77</v>
      </c>
      <c r="D23" s="152">
        <v>3.77</v>
      </c>
      <c r="E23" s="153" t="s">
        <v>42</v>
      </c>
      <c r="F23" s="147">
        <f t="shared" si="0"/>
        <v>113.1</v>
      </c>
      <c r="G23" s="147" t="s">
        <v>1483</v>
      </c>
    </row>
    <row r="24" s="143" customFormat="1" ht="27" customHeight="1" spans="1:7">
      <c r="A24" s="147">
        <v>19</v>
      </c>
      <c r="B24" s="150" t="s">
        <v>1501</v>
      </c>
      <c r="C24" s="151">
        <v>3.68</v>
      </c>
      <c r="D24" s="152">
        <v>1.54</v>
      </c>
      <c r="E24" s="153" t="s">
        <v>42</v>
      </c>
      <c r="F24" s="147">
        <f t="shared" si="0"/>
        <v>46.2</v>
      </c>
      <c r="G24" s="147" t="s">
        <v>1483</v>
      </c>
    </row>
    <row r="25" s="143" customFormat="1" ht="27" customHeight="1" spans="1:7">
      <c r="A25" s="147">
        <v>20</v>
      </c>
      <c r="B25" s="150" t="s">
        <v>1502</v>
      </c>
      <c r="C25" s="151">
        <v>1.19</v>
      </c>
      <c r="D25" s="152">
        <v>1.19</v>
      </c>
      <c r="E25" s="153" t="s">
        <v>42</v>
      </c>
      <c r="F25" s="147">
        <f t="shared" si="0"/>
        <v>35.7</v>
      </c>
      <c r="G25" s="147" t="s">
        <v>1483</v>
      </c>
    </row>
    <row r="26" s="143" customFormat="1" ht="27" customHeight="1" spans="1:7">
      <c r="A26" s="147">
        <v>21</v>
      </c>
      <c r="B26" s="150" t="s">
        <v>1503</v>
      </c>
      <c r="C26" s="151">
        <v>1.75</v>
      </c>
      <c r="D26" s="152">
        <v>1.75</v>
      </c>
      <c r="E26" s="153" t="s">
        <v>42</v>
      </c>
      <c r="F26" s="147">
        <f t="shared" si="0"/>
        <v>52.5</v>
      </c>
      <c r="G26" s="147" t="s">
        <v>1483</v>
      </c>
    </row>
    <row r="27" s="143" customFormat="1" ht="27" customHeight="1" spans="1:7">
      <c r="A27" s="147">
        <v>22</v>
      </c>
      <c r="B27" s="154" t="s">
        <v>1504</v>
      </c>
      <c r="C27" s="151">
        <v>4.85</v>
      </c>
      <c r="D27" s="152">
        <v>3.46</v>
      </c>
      <c r="E27" s="153" t="s">
        <v>42</v>
      </c>
      <c r="F27" s="147">
        <f t="shared" si="0"/>
        <v>103.8</v>
      </c>
      <c r="G27" s="147" t="s">
        <v>1483</v>
      </c>
    </row>
    <row r="28" s="143" customFormat="1" ht="27" customHeight="1" spans="1:7">
      <c r="A28" s="147">
        <v>23</v>
      </c>
      <c r="B28" s="150" t="s">
        <v>1505</v>
      </c>
      <c r="C28" s="155">
        <v>3.44</v>
      </c>
      <c r="D28" s="152">
        <v>1.61</v>
      </c>
      <c r="E28" s="153" t="s">
        <v>42</v>
      </c>
      <c r="F28" s="147">
        <f t="shared" si="0"/>
        <v>48.3</v>
      </c>
      <c r="G28" s="147" t="s">
        <v>1483</v>
      </c>
    </row>
    <row r="29" s="143" customFormat="1" ht="27" customHeight="1" spans="1:7">
      <c r="A29" s="147">
        <v>24</v>
      </c>
      <c r="B29" s="150" t="s">
        <v>1506</v>
      </c>
      <c r="C29" s="151">
        <v>3.74</v>
      </c>
      <c r="D29" s="152">
        <v>1</v>
      </c>
      <c r="E29" s="153" t="s">
        <v>42</v>
      </c>
      <c r="F29" s="147">
        <f t="shared" si="0"/>
        <v>30</v>
      </c>
      <c r="G29" s="147" t="s">
        <v>1483</v>
      </c>
    </row>
    <row r="30" s="143" customFormat="1" ht="27" customHeight="1" spans="1:7">
      <c r="A30" s="147">
        <v>25</v>
      </c>
      <c r="B30" s="150" t="s">
        <v>1507</v>
      </c>
      <c r="C30" s="151">
        <v>7.09</v>
      </c>
      <c r="D30" s="152">
        <v>3.56</v>
      </c>
      <c r="E30" s="153" t="s">
        <v>42</v>
      </c>
      <c r="F30" s="147">
        <f t="shared" si="0"/>
        <v>106.8</v>
      </c>
      <c r="G30" s="147" t="s">
        <v>1483</v>
      </c>
    </row>
    <row r="31" s="143" customFormat="1" ht="27" customHeight="1" spans="1:7">
      <c r="A31" s="147">
        <v>26</v>
      </c>
      <c r="B31" s="150" t="s">
        <v>1508</v>
      </c>
      <c r="C31" s="151">
        <v>2.76</v>
      </c>
      <c r="D31" s="152">
        <v>1.93</v>
      </c>
      <c r="E31" s="153" t="s">
        <v>42</v>
      </c>
      <c r="F31" s="147">
        <f t="shared" si="0"/>
        <v>57.9</v>
      </c>
      <c r="G31" s="147" t="s">
        <v>1483</v>
      </c>
    </row>
    <row r="32" s="143" customFormat="1" ht="27" customHeight="1" spans="1:7">
      <c r="A32" s="147">
        <v>27</v>
      </c>
      <c r="B32" s="150" t="s">
        <v>1509</v>
      </c>
      <c r="C32" s="151">
        <v>2.44</v>
      </c>
      <c r="D32" s="152">
        <v>1.2</v>
      </c>
      <c r="E32" s="153" t="s">
        <v>42</v>
      </c>
      <c r="F32" s="147">
        <f t="shared" si="0"/>
        <v>36</v>
      </c>
      <c r="G32" s="147" t="s">
        <v>1483</v>
      </c>
    </row>
    <row r="33" s="143" customFormat="1" ht="27" customHeight="1" spans="1:7">
      <c r="A33" s="147">
        <v>28</v>
      </c>
      <c r="B33" s="150" t="s">
        <v>1510</v>
      </c>
      <c r="C33" s="151">
        <v>3.45</v>
      </c>
      <c r="D33" s="152">
        <v>3</v>
      </c>
      <c r="E33" s="153" t="s">
        <v>42</v>
      </c>
      <c r="F33" s="147">
        <f t="shared" si="0"/>
        <v>90</v>
      </c>
      <c r="G33" s="147" t="s">
        <v>1483</v>
      </c>
    </row>
    <row r="34" s="143" customFormat="1" ht="27" customHeight="1" spans="1:7">
      <c r="A34" s="147">
        <v>29</v>
      </c>
      <c r="B34" s="150" t="s">
        <v>1511</v>
      </c>
      <c r="C34" s="151">
        <v>2.14</v>
      </c>
      <c r="D34" s="152">
        <v>1.2</v>
      </c>
      <c r="E34" s="153" t="s">
        <v>42</v>
      </c>
      <c r="F34" s="147">
        <f t="shared" si="0"/>
        <v>36</v>
      </c>
      <c r="G34" s="147" t="s">
        <v>1483</v>
      </c>
    </row>
    <row r="35" s="143" customFormat="1" ht="27" customHeight="1" spans="1:7">
      <c r="A35" s="147">
        <v>30</v>
      </c>
      <c r="B35" s="150" t="s">
        <v>1512</v>
      </c>
      <c r="C35" s="151">
        <v>1.55</v>
      </c>
      <c r="D35" s="152">
        <v>1.55</v>
      </c>
      <c r="E35" s="153" t="s">
        <v>42</v>
      </c>
      <c r="F35" s="147">
        <f t="shared" si="0"/>
        <v>46.5</v>
      </c>
      <c r="G35" s="147" t="s">
        <v>1483</v>
      </c>
    </row>
    <row r="36" s="143" customFormat="1" ht="27" customHeight="1" spans="1:7">
      <c r="A36" s="147">
        <v>31</v>
      </c>
      <c r="B36" s="150" t="s">
        <v>1513</v>
      </c>
      <c r="C36" s="151">
        <v>3.87</v>
      </c>
      <c r="D36" s="152">
        <v>3.87</v>
      </c>
      <c r="E36" s="153" t="s">
        <v>42</v>
      </c>
      <c r="F36" s="147">
        <f t="shared" si="0"/>
        <v>116.1</v>
      </c>
      <c r="G36" s="147" t="s">
        <v>1483</v>
      </c>
    </row>
    <row r="37" s="143" customFormat="1" ht="27" customHeight="1" spans="1:7">
      <c r="A37" s="147">
        <v>32</v>
      </c>
      <c r="B37" s="150" t="s">
        <v>728</v>
      </c>
      <c r="C37" s="151">
        <v>2.87</v>
      </c>
      <c r="D37" s="152">
        <v>2.09</v>
      </c>
      <c r="E37" s="153" t="s">
        <v>42</v>
      </c>
      <c r="F37" s="147">
        <f t="shared" si="0"/>
        <v>62.7</v>
      </c>
      <c r="G37" s="147" t="s">
        <v>1483</v>
      </c>
    </row>
    <row r="38" s="143" customFormat="1" ht="27" customHeight="1" spans="1:7">
      <c r="A38" s="147">
        <v>33</v>
      </c>
      <c r="B38" s="150" t="s">
        <v>1514</v>
      </c>
      <c r="C38" s="156">
        <v>0.98</v>
      </c>
      <c r="D38" s="152">
        <v>0.98</v>
      </c>
      <c r="E38" s="153" t="s">
        <v>42</v>
      </c>
      <c r="F38" s="147">
        <f t="shared" si="0"/>
        <v>29.4</v>
      </c>
      <c r="G38" s="147" t="s">
        <v>1483</v>
      </c>
    </row>
    <row r="39" s="143" customFormat="1" ht="27" customHeight="1" spans="1:7">
      <c r="A39" s="147">
        <v>34</v>
      </c>
      <c r="B39" s="150" t="s">
        <v>1515</v>
      </c>
      <c r="C39" s="151">
        <v>2.95</v>
      </c>
      <c r="D39" s="152">
        <v>2.95</v>
      </c>
      <c r="E39" s="153" t="s">
        <v>42</v>
      </c>
      <c r="F39" s="147">
        <f t="shared" si="0"/>
        <v>88.5</v>
      </c>
      <c r="G39" s="147" t="s">
        <v>1483</v>
      </c>
    </row>
    <row r="40" s="143" customFormat="1" ht="27" customHeight="1" spans="1:7">
      <c r="A40" s="147">
        <v>35</v>
      </c>
      <c r="B40" s="150" t="s">
        <v>1516</v>
      </c>
      <c r="C40" s="151">
        <v>1.55</v>
      </c>
      <c r="D40" s="152">
        <v>1</v>
      </c>
      <c r="E40" s="153" t="s">
        <v>42</v>
      </c>
      <c r="F40" s="147">
        <f t="shared" si="0"/>
        <v>30</v>
      </c>
      <c r="G40" s="147" t="s">
        <v>1483</v>
      </c>
    </row>
    <row r="41" s="143" customFormat="1" ht="27" customHeight="1" spans="1:7">
      <c r="A41" s="147">
        <v>36</v>
      </c>
      <c r="B41" s="150" t="s">
        <v>769</v>
      </c>
      <c r="C41" s="151">
        <v>4.13</v>
      </c>
      <c r="D41" s="157">
        <v>3.03</v>
      </c>
      <c r="E41" s="153" t="s">
        <v>42</v>
      </c>
      <c r="F41" s="147">
        <f t="shared" si="0"/>
        <v>90.9</v>
      </c>
      <c r="G41" s="147" t="s">
        <v>1483</v>
      </c>
    </row>
    <row r="42" s="143" customFormat="1" ht="27" customHeight="1" spans="1:7">
      <c r="A42" s="147">
        <v>37</v>
      </c>
      <c r="B42" s="150" t="s">
        <v>1517</v>
      </c>
      <c r="C42" s="151">
        <v>3</v>
      </c>
      <c r="D42" s="152">
        <v>3</v>
      </c>
      <c r="E42" s="153" t="s">
        <v>42</v>
      </c>
      <c r="F42" s="147">
        <f t="shared" si="0"/>
        <v>90</v>
      </c>
      <c r="G42" s="147" t="s">
        <v>1483</v>
      </c>
    </row>
    <row r="43" s="143" customFormat="1" ht="27" customHeight="1" spans="1:7">
      <c r="A43" s="147">
        <v>38</v>
      </c>
      <c r="B43" s="158" t="s">
        <v>1518</v>
      </c>
      <c r="C43" s="156">
        <v>2</v>
      </c>
      <c r="D43" s="159">
        <v>2</v>
      </c>
      <c r="E43" s="153" t="s">
        <v>42</v>
      </c>
      <c r="F43" s="147">
        <f t="shared" si="0"/>
        <v>60</v>
      </c>
      <c r="G43" s="147" t="s">
        <v>1483</v>
      </c>
    </row>
    <row r="44" s="143" customFormat="1" ht="24" customHeight="1" spans="1:7">
      <c r="A44" s="147">
        <v>39</v>
      </c>
      <c r="B44" s="150" t="s">
        <v>1519</v>
      </c>
      <c r="C44" s="151">
        <v>2.53</v>
      </c>
      <c r="D44" s="151">
        <v>2.13</v>
      </c>
      <c r="E44" s="153" t="s">
        <v>42</v>
      </c>
      <c r="F44" s="147">
        <f t="shared" si="0"/>
        <v>63.9</v>
      </c>
      <c r="G44" s="147" t="s">
        <v>1520</v>
      </c>
    </row>
    <row r="45" s="143" customFormat="1" ht="24" customHeight="1" spans="1:7">
      <c r="A45" s="147">
        <v>40</v>
      </c>
      <c r="B45" s="150" t="s">
        <v>1521</v>
      </c>
      <c r="C45" s="151">
        <v>4.12</v>
      </c>
      <c r="D45" s="151">
        <v>4.12</v>
      </c>
      <c r="E45" s="153" t="s">
        <v>42</v>
      </c>
      <c r="F45" s="147">
        <f t="shared" si="0"/>
        <v>123.6</v>
      </c>
      <c r="G45" s="147" t="s">
        <v>1520</v>
      </c>
    </row>
    <row r="46" s="143" customFormat="1" ht="24" customHeight="1" spans="1:7">
      <c r="A46" s="147">
        <v>41</v>
      </c>
      <c r="B46" s="150" t="s">
        <v>1522</v>
      </c>
      <c r="C46" s="151">
        <v>4.82</v>
      </c>
      <c r="D46" s="151">
        <v>4.82</v>
      </c>
      <c r="E46" s="153" t="s">
        <v>42</v>
      </c>
      <c r="F46" s="147">
        <f t="shared" si="0"/>
        <v>144.6</v>
      </c>
      <c r="G46" s="147" t="s">
        <v>1520</v>
      </c>
    </row>
    <row r="47" s="143" customFormat="1" ht="24" customHeight="1" spans="1:7">
      <c r="A47" s="147">
        <v>42</v>
      </c>
      <c r="B47" s="150" t="s">
        <v>1523</v>
      </c>
      <c r="C47" s="151">
        <v>3.95</v>
      </c>
      <c r="D47" s="151">
        <v>3.53</v>
      </c>
      <c r="E47" s="153" t="s">
        <v>42</v>
      </c>
      <c r="F47" s="147">
        <f t="shared" si="0"/>
        <v>105.9</v>
      </c>
      <c r="G47" s="147" t="s">
        <v>1520</v>
      </c>
    </row>
    <row r="48" s="143" customFormat="1" ht="24" customHeight="1" spans="1:7">
      <c r="A48" s="147">
        <v>43</v>
      </c>
      <c r="B48" s="150" t="s">
        <v>1524</v>
      </c>
      <c r="C48" s="151">
        <v>6.19</v>
      </c>
      <c r="D48" s="151">
        <v>6.19</v>
      </c>
      <c r="E48" s="153" t="s">
        <v>42</v>
      </c>
      <c r="F48" s="147">
        <f t="shared" si="0"/>
        <v>185.7</v>
      </c>
      <c r="G48" s="147" t="s">
        <v>1520</v>
      </c>
    </row>
    <row r="49" s="143" customFormat="1" ht="24" customHeight="1" spans="1:7">
      <c r="A49" s="147">
        <v>44</v>
      </c>
      <c r="B49" s="150" t="s">
        <v>1525</v>
      </c>
      <c r="C49" s="151">
        <v>3.49</v>
      </c>
      <c r="D49" s="151">
        <v>3.49</v>
      </c>
      <c r="E49" s="153" t="s">
        <v>42</v>
      </c>
      <c r="F49" s="147">
        <f t="shared" si="0"/>
        <v>104.7</v>
      </c>
      <c r="G49" s="147" t="s">
        <v>1520</v>
      </c>
    </row>
    <row r="50" s="143" customFormat="1" ht="24" customHeight="1" spans="1:7">
      <c r="A50" s="147">
        <v>45</v>
      </c>
      <c r="B50" s="150" t="s">
        <v>1526</v>
      </c>
      <c r="C50" s="151">
        <v>6.24</v>
      </c>
      <c r="D50" s="151">
        <v>4.98</v>
      </c>
      <c r="E50" s="153" t="s">
        <v>42</v>
      </c>
      <c r="F50" s="147">
        <f t="shared" si="0"/>
        <v>149.4</v>
      </c>
      <c r="G50" s="147" t="s">
        <v>1520</v>
      </c>
    </row>
    <row r="51" s="143" customFormat="1" ht="24" customHeight="1" spans="1:7">
      <c r="A51" s="147">
        <v>46</v>
      </c>
      <c r="B51" s="150" t="s">
        <v>1527</v>
      </c>
      <c r="C51" s="151">
        <v>4.65</v>
      </c>
      <c r="D51" s="151">
        <v>3.37</v>
      </c>
      <c r="E51" s="153" t="s">
        <v>42</v>
      </c>
      <c r="F51" s="147">
        <f t="shared" si="0"/>
        <v>101.1</v>
      </c>
      <c r="G51" s="147" t="s">
        <v>1520</v>
      </c>
    </row>
    <row r="52" s="143" customFormat="1" ht="24" customHeight="1" spans="1:7">
      <c r="A52" s="147">
        <v>47</v>
      </c>
      <c r="B52" s="150" t="s">
        <v>1528</v>
      </c>
      <c r="C52" s="151">
        <v>6.84</v>
      </c>
      <c r="D52" s="151">
        <v>6.84</v>
      </c>
      <c r="E52" s="153" t="s">
        <v>42</v>
      </c>
      <c r="F52" s="147">
        <f t="shared" si="0"/>
        <v>205.2</v>
      </c>
      <c r="G52" s="147" t="s">
        <v>1520</v>
      </c>
    </row>
    <row r="53" s="143" customFormat="1" ht="24" customHeight="1" spans="1:7">
      <c r="A53" s="147">
        <v>48</v>
      </c>
      <c r="B53" s="150" t="s">
        <v>1529</v>
      </c>
      <c r="C53" s="151">
        <v>5.63</v>
      </c>
      <c r="D53" s="151">
        <v>4.93</v>
      </c>
      <c r="E53" s="153" t="s">
        <v>42</v>
      </c>
      <c r="F53" s="147">
        <f t="shared" si="0"/>
        <v>147.9</v>
      </c>
      <c r="G53" s="147" t="s">
        <v>1520</v>
      </c>
    </row>
    <row r="54" s="143" customFormat="1" ht="24" customHeight="1" spans="1:7">
      <c r="A54" s="147">
        <v>49</v>
      </c>
      <c r="B54" s="150" t="s">
        <v>1530</v>
      </c>
      <c r="C54" s="151">
        <v>6.2</v>
      </c>
      <c r="D54" s="151">
        <v>4.55</v>
      </c>
      <c r="E54" s="153" t="s">
        <v>42</v>
      </c>
      <c r="F54" s="147">
        <f t="shared" si="0"/>
        <v>136.5</v>
      </c>
      <c r="G54" s="147" t="s">
        <v>1520</v>
      </c>
    </row>
    <row r="55" s="143" customFormat="1" ht="24" customHeight="1" spans="1:7">
      <c r="A55" s="147">
        <v>50</v>
      </c>
      <c r="B55" s="150" t="s">
        <v>1531</v>
      </c>
      <c r="C55" s="151">
        <v>2.25</v>
      </c>
      <c r="D55" s="151">
        <v>2.25</v>
      </c>
      <c r="E55" s="153" t="s">
        <v>42</v>
      </c>
      <c r="F55" s="147">
        <f t="shared" si="0"/>
        <v>67.5</v>
      </c>
      <c r="G55" s="147" t="s">
        <v>1520</v>
      </c>
    </row>
    <row r="56" s="143" customFormat="1" ht="24" customHeight="1" spans="1:7">
      <c r="A56" s="147">
        <v>51</v>
      </c>
      <c r="B56" s="150" t="s">
        <v>1532</v>
      </c>
      <c r="C56" s="151">
        <v>3.36</v>
      </c>
      <c r="D56" s="151">
        <v>2.96</v>
      </c>
      <c r="E56" s="153" t="s">
        <v>42</v>
      </c>
      <c r="F56" s="147">
        <f t="shared" si="0"/>
        <v>88.8</v>
      </c>
      <c r="G56" s="147" t="s">
        <v>1520</v>
      </c>
    </row>
    <row r="57" s="143" customFormat="1" ht="24" customHeight="1" spans="1:7">
      <c r="A57" s="147">
        <v>52</v>
      </c>
      <c r="B57" s="150" t="s">
        <v>1533</v>
      </c>
      <c r="C57" s="151">
        <v>5.52</v>
      </c>
      <c r="D57" s="151">
        <v>5.52</v>
      </c>
      <c r="E57" s="153" t="s">
        <v>42</v>
      </c>
      <c r="F57" s="147">
        <f t="shared" si="0"/>
        <v>165.6</v>
      </c>
      <c r="G57" s="147" t="s">
        <v>1520</v>
      </c>
    </row>
    <row r="58" s="143" customFormat="1" ht="24" customHeight="1" spans="1:7">
      <c r="A58" s="147">
        <v>53</v>
      </c>
      <c r="B58" s="150" t="s">
        <v>1534</v>
      </c>
      <c r="C58" s="151">
        <v>1.72</v>
      </c>
      <c r="D58" s="151">
        <v>1.29</v>
      </c>
      <c r="E58" s="153" t="s">
        <v>42</v>
      </c>
      <c r="F58" s="147">
        <f t="shared" si="0"/>
        <v>38.7</v>
      </c>
      <c r="G58" s="147" t="s">
        <v>1520</v>
      </c>
    </row>
    <row r="59" s="143" customFormat="1" ht="24" customHeight="1" spans="1:7">
      <c r="A59" s="147">
        <v>54</v>
      </c>
      <c r="B59" s="150" t="s">
        <v>1535</v>
      </c>
      <c r="C59" s="151">
        <v>4.7</v>
      </c>
      <c r="D59" s="151">
        <v>3.77</v>
      </c>
      <c r="E59" s="153" t="s">
        <v>42</v>
      </c>
      <c r="F59" s="147">
        <f t="shared" si="0"/>
        <v>113.1</v>
      </c>
      <c r="G59" s="147" t="s">
        <v>1520</v>
      </c>
    </row>
    <row r="60" s="143" customFormat="1" ht="24" customHeight="1" spans="1:7">
      <c r="A60" s="147">
        <v>55</v>
      </c>
      <c r="B60" s="150" t="s">
        <v>1536</v>
      </c>
      <c r="C60" s="151">
        <v>0.63</v>
      </c>
      <c r="D60" s="151">
        <v>0.63</v>
      </c>
      <c r="E60" s="153" t="s">
        <v>42</v>
      </c>
      <c r="F60" s="147">
        <f t="shared" si="0"/>
        <v>18.9</v>
      </c>
      <c r="G60" s="147" t="s">
        <v>1520</v>
      </c>
    </row>
    <row r="61" s="143" customFormat="1" ht="24" customHeight="1" spans="1:7">
      <c r="A61" s="147">
        <v>56</v>
      </c>
      <c r="B61" s="150" t="s">
        <v>1537</v>
      </c>
      <c r="C61" s="151">
        <v>0.89</v>
      </c>
      <c r="D61" s="151">
        <v>0.89</v>
      </c>
      <c r="E61" s="153" t="s">
        <v>42</v>
      </c>
      <c r="F61" s="147">
        <f t="shared" si="0"/>
        <v>26.7</v>
      </c>
      <c r="G61" s="147" t="s">
        <v>1520</v>
      </c>
    </row>
    <row r="62" s="143" customFormat="1" ht="24" customHeight="1" spans="1:7">
      <c r="A62" s="147">
        <v>57</v>
      </c>
      <c r="B62" s="150" t="s">
        <v>1538</v>
      </c>
      <c r="C62" s="151">
        <v>2.45</v>
      </c>
      <c r="D62" s="151">
        <v>2.45</v>
      </c>
      <c r="E62" s="153" t="s">
        <v>42</v>
      </c>
      <c r="F62" s="147">
        <f t="shared" si="0"/>
        <v>73.5</v>
      </c>
      <c r="G62" s="147" t="s">
        <v>1520</v>
      </c>
    </row>
    <row r="63" s="143" customFormat="1" ht="24" customHeight="1" spans="1:7">
      <c r="A63" s="147">
        <v>58</v>
      </c>
      <c r="B63" s="150" t="s">
        <v>1539</v>
      </c>
      <c r="C63" s="151">
        <v>1.4</v>
      </c>
      <c r="D63" s="151">
        <v>1.4</v>
      </c>
      <c r="E63" s="153" t="s">
        <v>42</v>
      </c>
      <c r="F63" s="147">
        <f t="shared" si="0"/>
        <v>42</v>
      </c>
      <c r="G63" s="147" t="s">
        <v>1520</v>
      </c>
    </row>
    <row r="64" s="143" customFormat="1" ht="24" customHeight="1" spans="1:7">
      <c r="A64" s="147">
        <v>59</v>
      </c>
      <c r="B64" s="150" t="s">
        <v>1540</v>
      </c>
      <c r="C64" s="151">
        <v>1.44</v>
      </c>
      <c r="D64" s="151">
        <v>1.44</v>
      </c>
      <c r="E64" s="153" t="s">
        <v>42</v>
      </c>
      <c r="F64" s="147">
        <f t="shared" si="0"/>
        <v>43.2</v>
      </c>
      <c r="G64" s="147" t="s">
        <v>1520</v>
      </c>
    </row>
    <row r="65" s="143" customFormat="1" ht="24" customHeight="1" spans="1:7">
      <c r="A65" s="147">
        <v>60</v>
      </c>
      <c r="B65" s="150" t="s">
        <v>1541</v>
      </c>
      <c r="C65" s="151">
        <v>1.14</v>
      </c>
      <c r="D65" s="151">
        <v>1.14</v>
      </c>
      <c r="E65" s="153" t="s">
        <v>42</v>
      </c>
      <c r="F65" s="147">
        <f t="shared" si="0"/>
        <v>34.2</v>
      </c>
      <c r="G65" s="147" t="s">
        <v>1520</v>
      </c>
    </row>
    <row r="66" s="143" customFormat="1" ht="24" customHeight="1" spans="1:7">
      <c r="A66" s="147">
        <v>61</v>
      </c>
      <c r="B66" s="150" t="s">
        <v>1542</v>
      </c>
      <c r="C66" s="151">
        <v>1.78</v>
      </c>
      <c r="D66" s="151">
        <v>1.78</v>
      </c>
      <c r="E66" s="153" t="s">
        <v>42</v>
      </c>
      <c r="F66" s="147">
        <f t="shared" si="0"/>
        <v>53.4</v>
      </c>
      <c r="G66" s="147" t="s">
        <v>1520</v>
      </c>
    </row>
    <row r="67" s="143" customFormat="1" ht="24" customHeight="1" spans="1:7">
      <c r="A67" s="147">
        <v>62</v>
      </c>
      <c r="B67" s="150" t="s">
        <v>1543</v>
      </c>
      <c r="C67" s="151">
        <v>2.69</v>
      </c>
      <c r="D67" s="151">
        <v>2.09</v>
      </c>
      <c r="E67" s="153" t="s">
        <v>42</v>
      </c>
      <c r="F67" s="147">
        <f t="shared" si="0"/>
        <v>62.7</v>
      </c>
      <c r="G67" s="147" t="s">
        <v>1520</v>
      </c>
    </row>
    <row r="68" s="143" customFormat="1" ht="24" customHeight="1" spans="1:7">
      <c r="A68" s="147">
        <v>63</v>
      </c>
      <c r="B68" s="150" t="s">
        <v>1544</v>
      </c>
      <c r="C68" s="151">
        <v>1.64</v>
      </c>
      <c r="D68" s="151">
        <v>1.64</v>
      </c>
      <c r="E68" s="153" t="s">
        <v>42</v>
      </c>
      <c r="F68" s="147">
        <f t="shared" si="0"/>
        <v>49.2</v>
      </c>
      <c r="G68" s="147" t="s">
        <v>1520</v>
      </c>
    </row>
    <row r="69" s="143" customFormat="1" ht="24" customHeight="1" spans="1:7">
      <c r="A69" s="147">
        <v>64</v>
      </c>
      <c r="B69" s="150" t="s">
        <v>1545</v>
      </c>
      <c r="C69" s="151">
        <v>2.94</v>
      </c>
      <c r="D69" s="151">
        <v>1.77</v>
      </c>
      <c r="E69" s="153" t="s">
        <v>42</v>
      </c>
      <c r="F69" s="147">
        <f t="shared" si="0"/>
        <v>53.1</v>
      </c>
      <c r="G69" s="147" t="s">
        <v>1520</v>
      </c>
    </row>
    <row r="70" s="143" customFormat="1" ht="24" customHeight="1" spans="1:7">
      <c r="A70" s="147">
        <v>65</v>
      </c>
      <c r="B70" s="150" t="s">
        <v>1546</v>
      </c>
      <c r="C70" s="151">
        <v>1.8</v>
      </c>
      <c r="D70" s="151">
        <v>1.8</v>
      </c>
      <c r="E70" s="153" t="s">
        <v>42</v>
      </c>
      <c r="F70" s="147">
        <f t="shared" ref="F70:F102" si="1">D70*30</f>
        <v>54</v>
      </c>
      <c r="G70" s="147" t="s">
        <v>1520</v>
      </c>
    </row>
    <row r="71" s="143" customFormat="1" ht="24" customHeight="1" spans="1:7">
      <c r="A71" s="147">
        <v>66</v>
      </c>
      <c r="B71" s="150" t="s">
        <v>1547</v>
      </c>
      <c r="C71" s="151">
        <v>2.41</v>
      </c>
      <c r="D71" s="151">
        <v>2.41</v>
      </c>
      <c r="E71" s="153" t="s">
        <v>42</v>
      </c>
      <c r="F71" s="147">
        <f t="shared" si="1"/>
        <v>72.3</v>
      </c>
      <c r="G71" s="147" t="s">
        <v>1520</v>
      </c>
    </row>
    <row r="72" s="143" customFormat="1" ht="24" customHeight="1" spans="1:7">
      <c r="A72" s="147">
        <v>67</v>
      </c>
      <c r="B72" s="150" t="s">
        <v>1548</v>
      </c>
      <c r="C72" s="151">
        <v>1.52</v>
      </c>
      <c r="D72" s="151">
        <v>0.5</v>
      </c>
      <c r="E72" s="153" t="s">
        <v>42</v>
      </c>
      <c r="F72" s="147">
        <f t="shared" si="1"/>
        <v>15</v>
      </c>
      <c r="G72" s="147" t="s">
        <v>1520</v>
      </c>
    </row>
    <row r="73" s="143" customFormat="1" ht="24" customHeight="1" spans="1:7">
      <c r="A73" s="147">
        <v>68</v>
      </c>
      <c r="B73" s="150" t="s">
        <v>1549</v>
      </c>
      <c r="C73" s="151">
        <v>2.04</v>
      </c>
      <c r="D73" s="151">
        <v>0.66</v>
      </c>
      <c r="E73" s="153" t="s">
        <v>42</v>
      </c>
      <c r="F73" s="147">
        <f t="shared" si="1"/>
        <v>19.8</v>
      </c>
      <c r="G73" s="147" t="s">
        <v>1520</v>
      </c>
    </row>
    <row r="74" s="143" customFormat="1" ht="24" customHeight="1" spans="1:7">
      <c r="A74" s="147">
        <v>69</v>
      </c>
      <c r="B74" s="150" t="s">
        <v>1550</v>
      </c>
      <c r="C74" s="151">
        <v>4.69</v>
      </c>
      <c r="D74" s="151">
        <v>4</v>
      </c>
      <c r="E74" s="153" t="s">
        <v>42</v>
      </c>
      <c r="F74" s="147">
        <f t="shared" si="1"/>
        <v>120</v>
      </c>
      <c r="G74" s="147" t="s">
        <v>1520</v>
      </c>
    </row>
    <row r="75" s="143" customFormat="1" ht="24" customHeight="1" spans="1:7">
      <c r="A75" s="147">
        <v>70</v>
      </c>
      <c r="B75" s="73" t="s">
        <v>1551</v>
      </c>
      <c r="C75" s="74">
        <f>4.09+1.87</f>
        <v>5.96</v>
      </c>
      <c r="D75" s="74">
        <v>4.96</v>
      </c>
      <c r="E75" s="153" t="s">
        <v>42</v>
      </c>
      <c r="F75" s="147">
        <f t="shared" si="1"/>
        <v>148.8</v>
      </c>
      <c r="G75" s="147" t="s">
        <v>1520</v>
      </c>
    </row>
    <row r="76" s="143" customFormat="1" ht="24" customHeight="1" spans="1:7">
      <c r="A76" s="147">
        <v>71</v>
      </c>
      <c r="B76" s="150" t="s">
        <v>1552</v>
      </c>
      <c r="C76" s="151">
        <v>5.63</v>
      </c>
      <c r="D76" s="151">
        <v>4.6</v>
      </c>
      <c r="E76" s="153" t="s">
        <v>42</v>
      </c>
      <c r="F76" s="147">
        <f t="shared" si="1"/>
        <v>138</v>
      </c>
      <c r="G76" s="147" t="s">
        <v>1520</v>
      </c>
    </row>
    <row r="77" s="143" customFormat="1" ht="24" customHeight="1" spans="1:7">
      <c r="A77" s="147">
        <v>72</v>
      </c>
      <c r="B77" s="150" t="s">
        <v>1553</v>
      </c>
      <c r="C77" s="151">
        <v>4.92</v>
      </c>
      <c r="D77" s="151">
        <v>4.82</v>
      </c>
      <c r="E77" s="153" t="s">
        <v>42</v>
      </c>
      <c r="F77" s="147">
        <f t="shared" si="1"/>
        <v>144.6</v>
      </c>
      <c r="G77" s="147" t="s">
        <v>1520</v>
      </c>
    </row>
    <row r="78" s="143" customFormat="1" ht="24" customHeight="1" spans="1:7">
      <c r="A78" s="147">
        <v>73</v>
      </c>
      <c r="B78" s="150" t="s">
        <v>1554</v>
      </c>
      <c r="C78" s="151">
        <v>3.45</v>
      </c>
      <c r="D78" s="151">
        <v>3.06</v>
      </c>
      <c r="E78" s="153" t="s">
        <v>42</v>
      </c>
      <c r="F78" s="147">
        <f t="shared" si="1"/>
        <v>91.8</v>
      </c>
      <c r="G78" s="147" t="s">
        <v>1520</v>
      </c>
    </row>
    <row r="79" s="143" customFormat="1" ht="24" customHeight="1" spans="1:7">
      <c r="A79" s="147">
        <v>74</v>
      </c>
      <c r="B79" s="150" t="s">
        <v>1555</v>
      </c>
      <c r="C79" s="151">
        <v>3.97</v>
      </c>
      <c r="D79" s="151">
        <v>3.48</v>
      </c>
      <c r="E79" s="153" t="s">
        <v>42</v>
      </c>
      <c r="F79" s="147">
        <f t="shared" si="1"/>
        <v>104.4</v>
      </c>
      <c r="G79" s="147" t="s">
        <v>1520</v>
      </c>
    </row>
    <row r="80" s="143" customFormat="1" ht="24" customHeight="1" spans="1:7">
      <c r="A80" s="147">
        <v>75</v>
      </c>
      <c r="B80" s="150" t="s">
        <v>1556</v>
      </c>
      <c r="C80" s="151">
        <v>3.24</v>
      </c>
      <c r="D80" s="151">
        <v>3.24</v>
      </c>
      <c r="E80" s="153" t="s">
        <v>42</v>
      </c>
      <c r="F80" s="147">
        <f t="shared" si="1"/>
        <v>97.2</v>
      </c>
      <c r="G80" s="147" t="s">
        <v>1520</v>
      </c>
    </row>
    <row r="81" s="143" customFormat="1" ht="24" customHeight="1" spans="1:7">
      <c r="A81" s="147">
        <v>76</v>
      </c>
      <c r="B81" s="150" t="s">
        <v>1557</v>
      </c>
      <c r="C81" s="151">
        <v>5.42</v>
      </c>
      <c r="D81" s="151">
        <v>5.42</v>
      </c>
      <c r="E81" s="153" t="s">
        <v>42</v>
      </c>
      <c r="F81" s="147">
        <f t="shared" si="1"/>
        <v>162.6</v>
      </c>
      <c r="G81" s="147" t="s">
        <v>1520</v>
      </c>
    </row>
    <row r="82" s="143" customFormat="1" ht="24" customHeight="1" spans="1:7">
      <c r="A82" s="147">
        <v>77</v>
      </c>
      <c r="B82" s="150" t="s">
        <v>1558</v>
      </c>
      <c r="C82" s="151">
        <v>5.65</v>
      </c>
      <c r="D82" s="151">
        <v>5.65</v>
      </c>
      <c r="E82" s="153" t="s">
        <v>42</v>
      </c>
      <c r="F82" s="147">
        <f t="shared" si="1"/>
        <v>169.5</v>
      </c>
      <c r="G82" s="147" t="s">
        <v>1520</v>
      </c>
    </row>
    <row r="83" s="143" customFormat="1" ht="24" customHeight="1" spans="1:7">
      <c r="A83" s="147">
        <v>78</v>
      </c>
      <c r="B83" s="150" t="s">
        <v>1559</v>
      </c>
      <c r="C83" s="151">
        <v>2.63</v>
      </c>
      <c r="D83" s="151">
        <v>2.63</v>
      </c>
      <c r="E83" s="153" t="s">
        <v>42</v>
      </c>
      <c r="F83" s="147">
        <f t="shared" si="1"/>
        <v>78.9</v>
      </c>
      <c r="G83" s="147" t="s">
        <v>1520</v>
      </c>
    </row>
    <row r="84" s="143" customFormat="1" ht="24" customHeight="1" spans="1:7">
      <c r="A84" s="147">
        <v>79</v>
      </c>
      <c r="B84" s="150" t="s">
        <v>1560</v>
      </c>
      <c r="C84" s="151">
        <v>4.22</v>
      </c>
      <c r="D84" s="151">
        <v>4.22</v>
      </c>
      <c r="E84" s="153" t="s">
        <v>42</v>
      </c>
      <c r="F84" s="147">
        <f t="shared" si="1"/>
        <v>126.6</v>
      </c>
      <c r="G84" s="147" t="s">
        <v>1520</v>
      </c>
    </row>
    <row r="85" s="143" customFormat="1" ht="24" customHeight="1" spans="1:7">
      <c r="A85" s="147">
        <v>80</v>
      </c>
      <c r="B85" s="150" t="s">
        <v>1561</v>
      </c>
      <c r="C85" s="151">
        <v>4.31</v>
      </c>
      <c r="D85" s="151">
        <v>3.82</v>
      </c>
      <c r="E85" s="153" t="s">
        <v>42</v>
      </c>
      <c r="F85" s="147">
        <f t="shared" si="1"/>
        <v>114.6</v>
      </c>
      <c r="G85" s="147" t="s">
        <v>1520</v>
      </c>
    </row>
    <row r="86" s="143" customFormat="1" ht="24" customHeight="1" spans="1:7">
      <c r="A86" s="147">
        <v>81</v>
      </c>
      <c r="B86" s="150" t="s">
        <v>1562</v>
      </c>
      <c r="C86" s="151">
        <v>5.12</v>
      </c>
      <c r="D86" s="151">
        <v>3.45</v>
      </c>
      <c r="E86" s="153" t="s">
        <v>42</v>
      </c>
      <c r="F86" s="147">
        <f t="shared" si="1"/>
        <v>103.5</v>
      </c>
      <c r="G86" s="147" t="s">
        <v>1520</v>
      </c>
    </row>
    <row r="87" s="143" customFormat="1" ht="24" customHeight="1" spans="1:7">
      <c r="A87" s="147">
        <v>82</v>
      </c>
      <c r="B87" s="150" t="s">
        <v>1563</v>
      </c>
      <c r="C87" s="151">
        <v>5.75</v>
      </c>
      <c r="D87" s="151">
        <v>5.75</v>
      </c>
      <c r="E87" s="153" t="s">
        <v>42</v>
      </c>
      <c r="F87" s="147">
        <f t="shared" si="1"/>
        <v>172.5</v>
      </c>
      <c r="G87" s="147" t="s">
        <v>1520</v>
      </c>
    </row>
    <row r="88" s="143" customFormat="1" ht="24" customHeight="1" spans="1:7">
      <c r="A88" s="147">
        <v>83</v>
      </c>
      <c r="B88" s="150" t="s">
        <v>1564</v>
      </c>
      <c r="C88" s="151">
        <v>3.17</v>
      </c>
      <c r="D88" s="151">
        <v>3.17</v>
      </c>
      <c r="E88" s="153" t="s">
        <v>42</v>
      </c>
      <c r="F88" s="147">
        <f t="shared" si="1"/>
        <v>95.1</v>
      </c>
      <c r="G88" s="147" t="s">
        <v>1520</v>
      </c>
    </row>
    <row r="89" s="143" customFormat="1" ht="24" customHeight="1" spans="1:7">
      <c r="A89" s="147">
        <v>84</v>
      </c>
      <c r="B89" s="150" t="s">
        <v>1565</v>
      </c>
      <c r="C89" s="151">
        <v>4.07</v>
      </c>
      <c r="D89" s="151">
        <v>4.07</v>
      </c>
      <c r="E89" s="153" t="s">
        <v>42</v>
      </c>
      <c r="F89" s="147">
        <f t="shared" si="1"/>
        <v>122.1</v>
      </c>
      <c r="G89" s="147" t="s">
        <v>1520</v>
      </c>
    </row>
    <row r="90" s="143" customFormat="1" ht="24" customHeight="1" spans="1:7">
      <c r="A90" s="147">
        <v>85</v>
      </c>
      <c r="B90" s="150" t="s">
        <v>1566</v>
      </c>
      <c r="C90" s="151">
        <v>3.76</v>
      </c>
      <c r="D90" s="151">
        <v>2.4</v>
      </c>
      <c r="E90" s="153" t="s">
        <v>42</v>
      </c>
      <c r="F90" s="147">
        <f t="shared" si="1"/>
        <v>72</v>
      </c>
      <c r="G90" s="147" t="s">
        <v>1520</v>
      </c>
    </row>
    <row r="91" s="143" customFormat="1" ht="24" customHeight="1" spans="1:7">
      <c r="A91" s="147">
        <v>86</v>
      </c>
      <c r="B91" s="158" t="s">
        <v>1567</v>
      </c>
      <c r="C91" s="151">
        <v>5.34</v>
      </c>
      <c r="D91" s="151">
        <v>5.34</v>
      </c>
      <c r="E91" s="153" t="s">
        <v>42</v>
      </c>
      <c r="F91" s="147">
        <f t="shared" si="1"/>
        <v>160.2</v>
      </c>
      <c r="G91" s="147" t="s">
        <v>1520</v>
      </c>
    </row>
    <row r="92" s="143" customFormat="1" ht="24" customHeight="1" spans="1:7">
      <c r="A92" s="147">
        <v>87</v>
      </c>
      <c r="B92" s="153" t="s">
        <v>1568</v>
      </c>
      <c r="C92" s="160">
        <v>3.81</v>
      </c>
      <c r="D92" s="151">
        <v>3.81</v>
      </c>
      <c r="E92" s="153" t="s">
        <v>42</v>
      </c>
      <c r="F92" s="147">
        <f t="shared" si="1"/>
        <v>114.3</v>
      </c>
      <c r="G92" s="147" t="s">
        <v>1520</v>
      </c>
    </row>
    <row r="93" s="143" customFormat="1" ht="24" customHeight="1" spans="1:7">
      <c r="A93" s="147">
        <v>88</v>
      </c>
      <c r="B93" s="161" t="s">
        <v>949</v>
      </c>
      <c r="C93" s="151">
        <v>2.72</v>
      </c>
      <c r="D93" s="151">
        <v>2.38</v>
      </c>
      <c r="E93" s="153" t="s">
        <v>42</v>
      </c>
      <c r="F93" s="147">
        <f t="shared" si="1"/>
        <v>71.4</v>
      </c>
      <c r="G93" s="147" t="s">
        <v>1520</v>
      </c>
    </row>
    <row r="94" s="143" customFormat="1" ht="24" customHeight="1" spans="1:7">
      <c r="A94" s="147">
        <v>89</v>
      </c>
      <c r="B94" s="150" t="s">
        <v>1569</v>
      </c>
      <c r="C94" s="151">
        <v>3.96</v>
      </c>
      <c r="D94" s="151">
        <v>2.46</v>
      </c>
      <c r="E94" s="153" t="s">
        <v>42</v>
      </c>
      <c r="F94" s="147">
        <f t="shared" si="1"/>
        <v>73.8</v>
      </c>
      <c r="G94" s="147" t="s">
        <v>1520</v>
      </c>
    </row>
    <row r="95" s="143" customFormat="1" ht="24" customHeight="1" spans="1:7">
      <c r="A95" s="147">
        <v>90</v>
      </c>
      <c r="B95" s="150" t="s">
        <v>1570</v>
      </c>
      <c r="C95" s="151">
        <v>5.02</v>
      </c>
      <c r="D95" s="151">
        <v>3.6</v>
      </c>
      <c r="E95" s="153" t="s">
        <v>42</v>
      </c>
      <c r="F95" s="147">
        <f t="shared" si="1"/>
        <v>108</v>
      </c>
      <c r="G95" s="147" t="s">
        <v>1520</v>
      </c>
    </row>
    <row r="96" s="143" customFormat="1" ht="24" customHeight="1" spans="1:7">
      <c r="A96" s="147">
        <v>91</v>
      </c>
      <c r="B96" s="150" t="s">
        <v>1571</v>
      </c>
      <c r="C96" s="151">
        <v>2.4</v>
      </c>
      <c r="D96" s="151">
        <v>2.4</v>
      </c>
      <c r="E96" s="153" t="s">
        <v>42</v>
      </c>
      <c r="F96" s="147">
        <f t="shared" si="1"/>
        <v>72</v>
      </c>
      <c r="G96" s="147" t="s">
        <v>1520</v>
      </c>
    </row>
    <row r="97" s="143" customFormat="1" ht="24" customHeight="1" spans="1:7">
      <c r="A97" s="147">
        <v>92</v>
      </c>
      <c r="B97" s="150" t="s">
        <v>1572</v>
      </c>
      <c r="C97" s="151">
        <v>4.02</v>
      </c>
      <c r="D97" s="151">
        <v>4.02</v>
      </c>
      <c r="E97" s="153" t="s">
        <v>42</v>
      </c>
      <c r="F97" s="147">
        <f t="shared" si="1"/>
        <v>120.6</v>
      </c>
      <c r="G97" s="147" t="s">
        <v>1520</v>
      </c>
    </row>
    <row r="98" s="143" customFormat="1" ht="24" customHeight="1" spans="1:7">
      <c r="A98" s="147">
        <v>93</v>
      </c>
      <c r="B98" s="150" t="s">
        <v>1573</v>
      </c>
      <c r="C98" s="151">
        <v>2.34</v>
      </c>
      <c r="D98" s="151">
        <v>1.34</v>
      </c>
      <c r="E98" s="153" t="s">
        <v>42</v>
      </c>
      <c r="F98" s="147">
        <f t="shared" si="1"/>
        <v>40.2</v>
      </c>
      <c r="G98" s="147" t="s">
        <v>1520</v>
      </c>
    </row>
    <row r="99" s="143" customFormat="1" ht="24" customHeight="1" spans="1:7">
      <c r="A99" s="147">
        <v>94</v>
      </c>
      <c r="B99" s="150" t="s">
        <v>1574</v>
      </c>
      <c r="C99" s="151">
        <v>0.63</v>
      </c>
      <c r="D99" s="151">
        <v>0.63</v>
      </c>
      <c r="E99" s="153" t="s">
        <v>42</v>
      </c>
      <c r="F99" s="147">
        <f t="shared" si="1"/>
        <v>18.9</v>
      </c>
      <c r="G99" s="147" t="s">
        <v>1520</v>
      </c>
    </row>
    <row r="100" s="143" customFormat="1" ht="24" customHeight="1" spans="1:7">
      <c r="A100" s="147">
        <v>95</v>
      </c>
      <c r="B100" s="150" t="s">
        <v>1575</v>
      </c>
      <c r="C100" s="151">
        <v>1.33</v>
      </c>
      <c r="D100" s="151">
        <v>0.52</v>
      </c>
      <c r="E100" s="153" t="s">
        <v>42</v>
      </c>
      <c r="F100" s="147">
        <f t="shared" si="1"/>
        <v>15.6</v>
      </c>
      <c r="G100" s="147" t="s">
        <v>1520</v>
      </c>
    </row>
    <row r="101" s="143" customFormat="1" ht="24" customHeight="1" spans="1:7">
      <c r="A101" s="147">
        <v>96</v>
      </c>
      <c r="B101" s="150" t="s">
        <v>1576</v>
      </c>
      <c r="C101" s="151">
        <v>1.61</v>
      </c>
      <c r="D101" s="151">
        <v>1.26</v>
      </c>
      <c r="E101" s="153" t="s">
        <v>42</v>
      </c>
      <c r="F101" s="147">
        <f t="shared" si="1"/>
        <v>37.8</v>
      </c>
      <c r="G101" s="147" t="s">
        <v>1520</v>
      </c>
    </row>
    <row r="102" s="143" customFormat="1" ht="24" customHeight="1" spans="1:7">
      <c r="A102" s="147">
        <v>97</v>
      </c>
      <c r="B102" s="150" t="s">
        <v>1577</v>
      </c>
      <c r="C102" s="151">
        <v>4.17</v>
      </c>
      <c r="D102" s="151">
        <v>3.17</v>
      </c>
      <c r="E102" s="153" t="s">
        <v>42</v>
      </c>
      <c r="F102" s="147">
        <f t="shared" si="1"/>
        <v>95.1</v>
      </c>
      <c r="G102" s="147" t="s">
        <v>1520</v>
      </c>
    </row>
    <row r="103" s="143" customFormat="1" ht="28" customHeight="1" spans="1:7">
      <c r="A103" s="147">
        <v>1</v>
      </c>
      <c r="B103" s="150" t="s">
        <v>1578</v>
      </c>
      <c r="C103" s="151">
        <v>4.78</v>
      </c>
      <c r="D103" s="151">
        <v>4.78</v>
      </c>
      <c r="E103" s="153" t="s">
        <v>42</v>
      </c>
      <c r="F103" s="147">
        <v>143.4</v>
      </c>
      <c r="G103" s="147" t="s">
        <v>1579</v>
      </c>
    </row>
    <row r="104" s="143" customFormat="1" ht="28" customHeight="1" spans="1:7">
      <c r="A104" s="147">
        <v>2</v>
      </c>
      <c r="B104" s="154" t="s">
        <v>1580</v>
      </c>
      <c r="C104" s="155">
        <v>5.91</v>
      </c>
      <c r="D104" s="155">
        <v>5.91</v>
      </c>
      <c r="E104" s="153" t="s">
        <v>42</v>
      </c>
      <c r="F104" s="147">
        <v>177.3</v>
      </c>
      <c r="G104" s="147" t="s">
        <v>1579</v>
      </c>
    </row>
    <row r="105" s="143" customFormat="1" ht="28" customHeight="1" spans="1:7">
      <c r="A105" s="147">
        <v>3</v>
      </c>
      <c r="B105" s="150" t="s">
        <v>1581</v>
      </c>
      <c r="C105" s="151">
        <v>6.57</v>
      </c>
      <c r="D105" s="151">
        <v>6.57</v>
      </c>
      <c r="E105" s="153" t="s">
        <v>42</v>
      </c>
      <c r="F105" s="147">
        <v>197.1</v>
      </c>
      <c r="G105" s="147" t="s">
        <v>1579</v>
      </c>
    </row>
    <row r="106" s="143" customFormat="1" ht="28" customHeight="1" spans="1:7">
      <c r="A106" s="147">
        <v>4</v>
      </c>
      <c r="B106" s="150" t="s">
        <v>1582</v>
      </c>
      <c r="C106" s="151">
        <v>6.63</v>
      </c>
      <c r="D106" s="151">
        <v>6.63</v>
      </c>
      <c r="E106" s="153" t="s">
        <v>42</v>
      </c>
      <c r="F106" s="147">
        <v>198.9</v>
      </c>
      <c r="G106" s="147" t="s">
        <v>1579</v>
      </c>
    </row>
    <row r="107" s="143" customFormat="1" ht="28" customHeight="1" spans="1:7">
      <c r="A107" s="147">
        <v>5</v>
      </c>
      <c r="B107" s="150" t="s">
        <v>1583</v>
      </c>
      <c r="C107" s="151">
        <v>4.52</v>
      </c>
      <c r="D107" s="151">
        <v>3.68</v>
      </c>
      <c r="E107" s="153" t="s">
        <v>42</v>
      </c>
      <c r="F107" s="147">
        <v>110.4</v>
      </c>
      <c r="G107" s="147" t="s">
        <v>1579</v>
      </c>
    </row>
    <row r="108" s="143" customFormat="1" ht="28" customHeight="1" spans="1:7">
      <c r="A108" s="147">
        <v>6</v>
      </c>
      <c r="B108" s="150" t="s">
        <v>1584</v>
      </c>
      <c r="C108" s="151">
        <v>6.11</v>
      </c>
      <c r="D108" s="151">
        <v>6.11</v>
      </c>
      <c r="E108" s="153" t="s">
        <v>42</v>
      </c>
      <c r="F108" s="147">
        <v>183.3</v>
      </c>
      <c r="G108" s="147" t="s">
        <v>1579</v>
      </c>
    </row>
    <row r="109" s="143" customFormat="1" ht="28" customHeight="1" spans="1:7">
      <c r="A109" s="147">
        <v>7</v>
      </c>
      <c r="B109" s="150" t="s">
        <v>1585</v>
      </c>
      <c r="C109" s="155">
        <v>4.11</v>
      </c>
      <c r="D109" s="155">
        <v>4.11</v>
      </c>
      <c r="E109" s="153" t="s">
        <v>42</v>
      </c>
      <c r="F109" s="147">
        <v>123.3</v>
      </c>
      <c r="G109" s="147" t="s">
        <v>1579</v>
      </c>
    </row>
    <row r="110" s="143" customFormat="1" ht="28" customHeight="1" spans="1:7">
      <c r="A110" s="147">
        <v>8</v>
      </c>
      <c r="B110" s="150" t="s">
        <v>1586</v>
      </c>
      <c r="C110" s="151">
        <v>1.79</v>
      </c>
      <c r="D110" s="151">
        <v>1.79</v>
      </c>
      <c r="E110" s="153" t="s">
        <v>42</v>
      </c>
      <c r="F110" s="147">
        <v>53.7</v>
      </c>
      <c r="G110" s="147" t="s">
        <v>1579</v>
      </c>
    </row>
    <row r="111" s="143" customFormat="1" ht="28" customHeight="1" spans="1:7">
      <c r="A111" s="147">
        <v>9</v>
      </c>
      <c r="B111" s="150" t="s">
        <v>1587</v>
      </c>
      <c r="C111" s="151">
        <v>7.07</v>
      </c>
      <c r="D111" s="151">
        <v>7.07</v>
      </c>
      <c r="E111" s="153" t="s">
        <v>42</v>
      </c>
      <c r="F111" s="147">
        <v>212.1</v>
      </c>
      <c r="G111" s="147" t="s">
        <v>1579</v>
      </c>
    </row>
    <row r="112" s="143" customFormat="1" ht="28" customHeight="1" spans="1:7">
      <c r="A112" s="147">
        <v>10</v>
      </c>
      <c r="B112" s="150" t="s">
        <v>1588</v>
      </c>
      <c r="C112" s="151">
        <v>5.99</v>
      </c>
      <c r="D112" s="151">
        <v>2.06</v>
      </c>
      <c r="E112" s="153" t="s">
        <v>42</v>
      </c>
      <c r="F112" s="147">
        <v>61.8</v>
      </c>
      <c r="G112" s="147" t="s">
        <v>1579</v>
      </c>
    </row>
    <row r="113" s="143" customFormat="1" ht="28" customHeight="1" spans="1:7">
      <c r="A113" s="147">
        <v>11</v>
      </c>
      <c r="B113" s="150" t="s">
        <v>1589</v>
      </c>
      <c r="C113" s="151">
        <v>2.88</v>
      </c>
      <c r="D113" s="151">
        <v>2.88</v>
      </c>
      <c r="E113" s="153" t="s">
        <v>42</v>
      </c>
      <c r="F113" s="147">
        <v>86.4</v>
      </c>
      <c r="G113" s="147" t="s">
        <v>1579</v>
      </c>
    </row>
    <row r="114" s="143" customFormat="1" ht="28" customHeight="1" spans="1:7">
      <c r="A114" s="147">
        <v>12</v>
      </c>
      <c r="B114" s="150" t="s">
        <v>1590</v>
      </c>
      <c r="C114" s="151">
        <v>1.5</v>
      </c>
      <c r="D114" s="151">
        <v>1.5</v>
      </c>
      <c r="E114" s="153" t="s">
        <v>42</v>
      </c>
      <c r="F114" s="147">
        <v>45</v>
      </c>
      <c r="G114" s="147" t="s">
        <v>1579</v>
      </c>
    </row>
    <row r="115" s="143" customFormat="1" ht="28" customHeight="1" spans="1:7">
      <c r="A115" s="147">
        <v>13</v>
      </c>
      <c r="B115" s="150" t="s">
        <v>1591</v>
      </c>
      <c r="C115" s="151">
        <v>2.26</v>
      </c>
      <c r="D115" s="151">
        <v>2.26</v>
      </c>
      <c r="E115" s="153" t="s">
        <v>42</v>
      </c>
      <c r="F115" s="147">
        <v>67.8</v>
      </c>
      <c r="G115" s="147" t="s">
        <v>1579</v>
      </c>
    </row>
    <row r="116" s="143" customFormat="1" ht="28" customHeight="1" spans="1:7">
      <c r="A116" s="147">
        <v>14</v>
      </c>
      <c r="B116" s="150" t="s">
        <v>1592</v>
      </c>
      <c r="C116" s="151">
        <v>2.91</v>
      </c>
      <c r="D116" s="151">
        <v>2.91</v>
      </c>
      <c r="E116" s="153" t="s">
        <v>42</v>
      </c>
      <c r="F116" s="147">
        <v>87.3</v>
      </c>
      <c r="G116" s="147" t="s">
        <v>1579</v>
      </c>
    </row>
    <row r="117" s="143" customFormat="1" ht="28" customHeight="1" spans="1:7">
      <c r="A117" s="147">
        <v>15</v>
      </c>
      <c r="B117" s="150" t="s">
        <v>1593</v>
      </c>
      <c r="C117" s="151">
        <v>0.88</v>
      </c>
      <c r="D117" s="151">
        <v>0.88</v>
      </c>
      <c r="E117" s="153" t="s">
        <v>42</v>
      </c>
      <c r="F117" s="147">
        <v>26.4</v>
      </c>
      <c r="G117" s="147" t="s">
        <v>1579</v>
      </c>
    </row>
    <row r="118" s="143" customFormat="1" ht="28" customHeight="1" spans="1:7">
      <c r="A118" s="147">
        <v>16</v>
      </c>
      <c r="B118" s="150" t="s">
        <v>1594</v>
      </c>
      <c r="C118" s="151">
        <v>3.77</v>
      </c>
      <c r="D118" s="151">
        <v>3.77</v>
      </c>
      <c r="E118" s="153" t="s">
        <v>42</v>
      </c>
      <c r="F118" s="147">
        <v>113.1</v>
      </c>
      <c r="G118" s="147" t="s">
        <v>1579</v>
      </c>
    </row>
    <row r="119" s="143" customFormat="1" ht="28" customHeight="1" spans="1:7">
      <c r="A119" s="147">
        <v>17</v>
      </c>
      <c r="B119" s="150" t="s">
        <v>1595</v>
      </c>
      <c r="C119" s="151">
        <v>3.37</v>
      </c>
      <c r="D119" s="151">
        <v>3.37</v>
      </c>
      <c r="E119" s="153" t="s">
        <v>42</v>
      </c>
      <c r="F119" s="147">
        <v>101.1</v>
      </c>
      <c r="G119" s="147" t="s">
        <v>1579</v>
      </c>
    </row>
    <row r="120" s="143" customFormat="1" ht="28" customHeight="1" spans="1:7">
      <c r="A120" s="147">
        <v>18</v>
      </c>
      <c r="B120" s="150" t="s">
        <v>1596</v>
      </c>
      <c r="C120" s="151">
        <v>3.43</v>
      </c>
      <c r="D120" s="151">
        <v>3.43</v>
      </c>
      <c r="E120" s="153" t="s">
        <v>42</v>
      </c>
      <c r="F120" s="147">
        <v>102.9</v>
      </c>
      <c r="G120" s="147" t="s">
        <v>1579</v>
      </c>
    </row>
    <row r="121" s="143" customFormat="1" ht="28" customHeight="1" spans="1:7">
      <c r="A121" s="147">
        <v>19</v>
      </c>
      <c r="B121" s="150" t="s">
        <v>1597</v>
      </c>
      <c r="C121" s="151">
        <v>4.05</v>
      </c>
      <c r="D121" s="151">
        <v>4.05</v>
      </c>
      <c r="E121" s="153" t="s">
        <v>42</v>
      </c>
      <c r="F121" s="147">
        <v>121.5</v>
      </c>
      <c r="G121" s="147" t="s">
        <v>1579</v>
      </c>
    </row>
    <row r="122" s="143" customFormat="1" ht="28" customHeight="1" spans="1:7">
      <c r="A122" s="147">
        <v>20</v>
      </c>
      <c r="B122" s="150" t="s">
        <v>1598</v>
      </c>
      <c r="C122" s="151">
        <v>4.88</v>
      </c>
      <c r="D122" s="151">
        <v>4.88</v>
      </c>
      <c r="E122" s="153" t="s">
        <v>42</v>
      </c>
      <c r="F122" s="147">
        <v>146.4</v>
      </c>
      <c r="G122" s="147" t="s">
        <v>1579</v>
      </c>
    </row>
    <row r="123" s="143" customFormat="1" ht="32" customHeight="1" spans="1:7">
      <c r="A123" s="147">
        <v>118</v>
      </c>
      <c r="B123" s="162" t="s">
        <v>1599</v>
      </c>
      <c r="C123" s="162">
        <v>1.5</v>
      </c>
      <c r="D123" s="152">
        <v>1.5</v>
      </c>
      <c r="E123" s="153" t="s">
        <v>42</v>
      </c>
      <c r="F123" s="147">
        <f t="shared" ref="F123:F186" si="2">D123*30</f>
        <v>45</v>
      </c>
      <c r="G123" s="147" t="s">
        <v>1600</v>
      </c>
    </row>
    <row r="124" s="143" customFormat="1" ht="32" customHeight="1" spans="1:7">
      <c r="A124" s="147">
        <v>119</v>
      </c>
      <c r="B124" s="162" t="s">
        <v>1601</v>
      </c>
      <c r="C124" s="151">
        <v>1</v>
      </c>
      <c r="D124" s="152">
        <v>1</v>
      </c>
      <c r="E124" s="153" t="s">
        <v>42</v>
      </c>
      <c r="F124" s="147">
        <f t="shared" si="2"/>
        <v>30</v>
      </c>
      <c r="G124" s="147" t="s">
        <v>1600</v>
      </c>
    </row>
    <row r="125" s="143" customFormat="1" ht="32" customHeight="1" spans="1:7">
      <c r="A125" s="147">
        <v>120</v>
      </c>
      <c r="B125" s="162" t="s">
        <v>1602</v>
      </c>
      <c r="C125" s="151">
        <v>4.77</v>
      </c>
      <c r="D125" s="152">
        <v>2.5</v>
      </c>
      <c r="E125" s="153" t="s">
        <v>42</v>
      </c>
      <c r="F125" s="147">
        <f t="shared" si="2"/>
        <v>75</v>
      </c>
      <c r="G125" s="147" t="s">
        <v>1600</v>
      </c>
    </row>
    <row r="126" s="143" customFormat="1" ht="32" customHeight="1" spans="1:7">
      <c r="A126" s="147">
        <v>121</v>
      </c>
      <c r="B126" s="162" t="s">
        <v>1603</v>
      </c>
      <c r="C126" s="162">
        <v>4</v>
      </c>
      <c r="D126" s="152">
        <v>3</v>
      </c>
      <c r="E126" s="153" t="s">
        <v>42</v>
      </c>
      <c r="F126" s="147">
        <f t="shared" si="2"/>
        <v>90</v>
      </c>
      <c r="G126" s="147" t="s">
        <v>1600</v>
      </c>
    </row>
    <row r="127" s="143" customFormat="1" ht="32" customHeight="1" spans="1:7">
      <c r="A127" s="147">
        <v>122</v>
      </c>
      <c r="B127" s="162" t="s">
        <v>1604</v>
      </c>
      <c r="C127" s="151">
        <v>4.37</v>
      </c>
      <c r="D127" s="152">
        <v>2</v>
      </c>
      <c r="E127" s="153" t="s">
        <v>42</v>
      </c>
      <c r="F127" s="147">
        <f t="shared" si="2"/>
        <v>60</v>
      </c>
      <c r="G127" s="147" t="s">
        <v>1600</v>
      </c>
    </row>
    <row r="128" s="143" customFormat="1" ht="32" customHeight="1" spans="1:7">
      <c r="A128" s="147">
        <v>123</v>
      </c>
      <c r="B128" s="162" t="s">
        <v>1605</v>
      </c>
      <c r="C128" s="151">
        <v>3.05</v>
      </c>
      <c r="D128" s="152">
        <v>3.05</v>
      </c>
      <c r="E128" s="153" t="s">
        <v>42</v>
      </c>
      <c r="F128" s="147">
        <f t="shared" si="2"/>
        <v>91.5</v>
      </c>
      <c r="G128" s="147" t="s">
        <v>1600</v>
      </c>
    </row>
    <row r="129" s="143" customFormat="1" ht="32" customHeight="1" spans="1:7">
      <c r="A129" s="147">
        <v>124</v>
      </c>
      <c r="B129" s="162" t="s">
        <v>1606</v>
      </c>
      <c r="C129" s="151">
        <v>1.63</v>
      </c>
      <c r="D129" s="152">
        <v>2</v>
      </c>
      <c r="E129" s="153" t="s">
        <v>42</v>
      </c>
      <c r="F129" s="147">
        <f t="shared" si="2"/>
        <v>60</v>
      </c>
      <c r="G129" s="147" t="s">
        <v>1600</v>
      </c>
    </row>
    <row r="130" s="143" customFormat="1" ht="32" customHeight="1" spans="1:7">
      <c r="A130" s="147">
        <v>125</v>
      </c>
      <c r="B130" s="163" t="s">
        <v>1607</v>
      </c>
      <c r="C130" s="151">
        <v>1.56</v>
      </c>
      <c r="D130" s="152">
        <v>1.56</v>
      </c>
      <c r="E130" s="153" t="s">
        <v>42</v>
      </c>
      <c r="F130" s="147">
        <f t="shared" si="2"/>
        <v>46.8</v>
      </c>
      <c r="G130" s="147" t="s">
        <v>1600</v>
      </c>
    </row>
    <row r="131" s="143" customFormat="1" ht="32" customHeight="1" spans="1:7">
      <c r="A131" s="147">
        <v>126</v>
      </c>
      <c r="B131" s="162" t="s">
        <v>1608</v>
      </c>
      <c r="C131" s="156">
        <v>4.89</v>
      </c>
      <c r="D131" s="159">
        <v>2.52</v>
      </c>
      <c r="E131" s="153" t="s">
        <v>42</v>
      </c>
      <c r="F131" s="147">
        <f t="shared" si="2"/>
        <v>75.6</v>
      </c>
      <c r="G131" s="147" t="s">
        <v>1600</v>
      </c>
    </row>
    <row r="132" s="143" customFormat="1" ht="32" customHeight="1" spans="1:7">
      <c r="A132" s="147">
        <v>127</v>
      </c>
      <c r="B132" s="153" t="s">
        <v>1609</v>
      </c>
      <c r="C132" s="151">
        <v>8.05</v>
      </c>
      <c r="D132" s="152">
        <v>3</v>
      </c>
      <c r="E132" s="153" t="s">
        <v>42</v>
      </c>
      <c r="F132" s="147">
        <f t="shared" si="2"/>
        <v>90</v>
      </c>
      <c r="G132" s="147" t="s">
        <v>1600</v>
      </c>
    </row>
    <row r="133" s="143" customFormat="1" ht="32" customHeight="1" spans="1:7">
      <c r="A133" s="147">
        <v>128</v>
      </c>
      <c r="B133" s="162" t="s">
        <v>1610</v>
      </c>
      <c r="C133" s="151">
        <v>5.24</v>
      </c>
      <c r="D133" s="152">
        <v>3</v>
      </c>
      <c r="E133" s="153" t="s">
        <v>42</v>
      </c>
      <c r="F133" s="147">
        <f t="shared" si="2"/>
        <v>90</v>
      </c>
      <c r="G133" s="147" t="s">
        <v>1600</v>
      </c>
    </row>
    <row r="134" s="143" customFormat="1" ht="32" customHeight="1" spans="1:7">
      <c r="A134" s="147">
        <v>129</v>
      </c>
      <c r="B134" s="153" t="s">
        <v>1611</v>
      </c>
      <c r="C134" s="151">
        <v>2.44</v>
      </c>
      <c r="D134" s="152">
        <v>3</v>
      </c>
      <c r="E134" s="153" t="s">
        <v>42</v>
      </c>
      <c r="F134" s="147">
        <f t="shared" si="2"/>
        <v>90</v>
      </c>
      <c r="G134" s="147" t="s">
        <v>1600</v>
      </c>
    </row>
    <row r="135" s="143" customFormat="1" ht="32" customHeight="1" spans="1:7">
      <c r="A135" s="147">
        <v>130</v>
      </c>
      <c r="B135" s="162" t="s">
        <v>1612</v>
      </c>
      <c r="C135" s="162">
        <v>1</v>
      </c>
      <c r="D135" s="152">
        <v>1</v>
      </c>
      <c r="E135" s="153" t="s">
        <v>42</v>
      </c>
      <c r="F135" s="147">
        <f t="shared" si="2"/>
        <v>30</v>
      </c>
      <c r="G135" s="147" t="s">
        <v>1600</v>
      </c>
    </row>
    <row r="136" s="143" customFormat="1" ht="32" customHeight="1" spans="1:7">
      <c r="A136" s="147">
        <v>131</v>
      </c>
      <c r="B136" s="153" t="s">
        <v>1613</v>
      </c>
      <c r="C136" s="151">
        <v>5.42</v>
      </c>
      <c r="D136" s="152">
        <v>2</v>
      </c>
      <c r="E136" s="153" t="s">
        <v>42</v>
      </c>
      <c r="F136" s="147">
        <f t="shared" si="2"/>
        <v>60</v>
      </c>
      <c r="G136" s="147" t="s">
        <v>1600</v>
      </c>
    </row>
    <row r="137" s="143" customFormat="1" ht="32" customHeight="1" spans="1:7">
      <c r="A137" s="147">
        <v>132</v>
      </c>
      <c r="B137" s="153" t="s">
        <v>1614</v>
      </c>
      <c r="C137" s="151">
        <v>6.9</v>
      </c>
      <c r="D137" s="152">
        <v>3</v>
      </c>
      <c r="E137" s="153" t="s">
        <v>42</v>
      </c>
      <c r="F137" s="147">
        <f t="shared" si="2"/>
        <v>90</v>
      </c>
      <c r="G137" s="147" t="s">
        <v>1600</v>
      </c>
    </row>
    <row r="138" s="143" customFormat="1" ht="32" customHeight="1" spans="1:7">
      <c r="A138" s="147">
        <v>133</v>
      </c>
      <c r="B138" s="153" t="s">
        <v>1615</v>
      </c>
      <c r="C138" s="151">
        <v>9.63</v>
      </c>
      <c r="D138" s="152">
        <f>5.5+2.3</f>
        <v>7.8</v>
      </c>
      <c r="E138" s="153" t="s">
        <v>42</v>
      </c>
      <c r="F138" s="147">
        <f t="shared" si="2"/>
        <v>234</v>
      </c>
      <c r="G138" s="147" t="s">
        <v>1600</v>
      </c>
    </row>
    <row r="139" s="143" customFormat="1" ht="32" customHeight="1" spans="1:7">
      <c r="A139" s="147">
        <v>134</v>
      </c>
      <c r="B139" s="162" t="s">
        <v>1616</v>
      </c>
      <c r="C139" s="162">
        <v>3</v>
      </c>
      <c r="D139" s="152">
        <v>3</v>
      </c>
      <c r="E139" s="153" t="s">
        <v>42</v>
      </c>
      <c r="F139" s="147">
        <f t="shared" si="2"/>
        <v>90</v>
      </c>
      <c r="G139" s="147" t="s">
        <v>1600</v>
      </c>
    </row>
    <row r="140" s="143" customFormat="1" ht="32" customHeight="1" spans="1:7">
      <c r="A140" s="147">
        <v>135</v>
      </c>
      <c r="B140" s="153" t="s">
        <v>1617</v>
      </c>
      <c r="C140" s="151">
        <v>7.85</v>
      </c>
      <c r="D140" s="152">
        <v>6.24</v>
      </c>
      <c r="E140" s="153" t="s">
        <v>42</v>
      </c>
      <c r="F140" s="147">
        <f t="shared" si="2"/>
        <v>187.2</v>
      </c>
      <c r="G140" s="147" t="s">
        <v>1600</v>
      </c>
    </row>
    <row r="141" s="143" customFormat="1" ht="32" customHeight="1" spans="1:7">
      <c r="A141" s="147">
        <v>136</v>
      </c>
      <c r="B141" s="153" t="s">
        <v>1618</v>
      </c>
      <c r="C141" s="151">
        <v>5.57</v>
      </c>
      <c r="D141" s="152">
        <v>5.4</v>
      </c>
      <c r="E141" s="153" t="s">
        <v>42</v>
      </c>
      <c r="F141" s="147">
        <f t="shared" si="2"/>
        <v>162</v>
      </c>
      <c r="G141" s="147" t="s">
        <v>1600</v>
      </c>
    </row>
    <row r="142" s="143" customFormat="1" ht="32" customHeight="1" spans="1:7">
      <c r="A142" s="147">
        <v>137</v>
      </c>
      <c r="B142" s="153" t="s">
        <v>1619</v>
      </c>
      <c r="C142" s="151">
        <v>1.68</v>
      </c>
      <c r="D142" s="152">
        <v>1.68</v>
      </c>
      <c r="E142" s="153" t="s">
        <v>42</v>
      </c>
      <c r="F142" s="147">
        <f t="shared" si="2"/>
        <v>50.4</v>
      </c>
      <c r="G142" s="147" t="s">
        <v>1600</v>
      </c>
    </row>
    <row r="143" s="143" customFormat="1" ht="32" customHeight="1" spans="1:7">
      <c r="A143" s="147">
        <v>138</v>
      </c>
      <c r="B143" s="153" t="s">
        <v>1620</v>
      </c>
      <c r="C143" s="162">
        <v>1.17</v>
      </c>
      <c r="D143" s="152">
        <v>1.17</v>
      </c>
      <c r="E143" s="153" t="s">
        <v>42</v>
      </c>
      <c r="F143" s="147">
        <f t="shared" si="2"/>
        <v>35.1</v>
      </c>
      <c r="G143" s="147" t="s">
        <v>1600</v>
      </c>
    </row>
    <row r="144" s="143" customFormat="1" ht="32" customHeight="1" spans="1:7">
      <c r="A144" s="147">
        <v>139</v>
      </c>
      <c r="B144" s="153" t="s">
        <v>1621</v>
      </c>
      <c r="C144" s="151">
        <v>4.08</v>
      </c>
      <c r="D144" s="152">
        <v>4.08</v>
      </c>
      <c r="E144" s="153" t="s">
        <v>42</v>
      </c>
      <c r="F144" s="147">
        <f t="shared" si="2"/>
        <v>122.4</v>
      </c>
      <c r="G144" s="147" t="s">
        <v>1600</v>
      </c>
    </row>
    <row r="145" s="143" customFormat="1" ht="32" customHeight="1" spans="1:7">
      <c r="A145" s="147">
        <v>140</v>
      </c>
      <c r="B145" s="162" t="s">
        <v>1622</v>
      </c>
      <c r="C145" s="162">
        <v>1</v>
      </c>
      <c r="D145" s="152">
        <v>1</v>
      </c>
      <c r="E145" s="153" t="s">
        <v>42</v>
      </c>
      <c r="F145" s="147">
        <f t="shared" si="2"/>
        <v>30</v>
      </c>
      <c r="G145" s="147" t="s">
        <v>1600</v>
      </c>
    </row>
    <row r="146" s="143" customFormat="1" ht="32" customHeight="1" spans="1:7">
      <c r="A146" s="147">
        <v>141</v>
      </c>
      <c r="B146" s="162" t="s">
        <v>1623</v>
      </c>
      <c r="C146" s="151">
        <v>5.51</v>
      </c>
      <c r="D146" s="152">
        <v>2.3</v>
      </c>
      <c r="E146" s="153" t="s">
        <v>42</v>
      </c>
      <c r="F146" s="147">
        <f t="shared" si="2"/>
        <v>69</v>
      </c>
      <c r="G146" s="147" t="s">
        <v>1600</v>
      </c>
    </row>
    <row r="147" s="143" customFormat="1" ht="32" customHeight="1" spans="1:7">
      <c r="A147" s="147">
        <v>142</v>
      </c>
      <c r="B147" s="164" t="s">
        <v>1624</v>
      </c>
      <c r="C147" s="151">
        <v>4.35</v>
      </c>
      <c r="D147" s="162">
        <v>2.2</v>
      </c>
      <c r="E147" s="153" t="s">
        <v>42</v>
      </c>
      <c r="F147" s="147">
        <f t="shared" si="2"/>
        <v>66</v>
      </c>
      <c r="G147" s="147" t="s">
        <v>1600</v>
      </c>
    </row>
    <row r="148" s="143" customFormat="1" ht="32" customHeight="1" spans="1:7">
      <c r="A148" s="147">
        <v>143</v>
      </c>
      <c r="B148" s="162" t="s">
        <v>1525</v>
      </c>
      <c r="C148" s="151">
        <v>4.25</v>
      </c>
      <c r="D148" s="162">
        <v>3</v>
      </c>
      <c r="E148" s="153" t="s">
        <v>42</v>
      </c>
      <c r="F148" s="147">
        <f t="shared" si="2"/>
        <v>90</v>
      </c>
      <c r="G148" s="147" t="s">
        <v>1600</v>
      </c>
    </row>
    <row r="149" s="143" customFormat="1" ht="32" customHeight="1" spans="1:7">
      <c r="A149" s="147">
        <v>144</v>
      </c>
      <c r="B149" s="153" t="s">
        <v>1625</v>
      </c>
      <c r="C149" s="151">
        <v>5.69</v>
      </c>
      <c r="D149" s="162">
        <v>3.5</v>
      </c>
      <c r="E149" s="153" t="s">
        <v>42</v>
      </c>
      <c r="F149" s="147">
        <f t="shared" si="2"/>
        <v>105</v>
      </c>
      <c r="G149" s="147" t="s">
        <v>1600</v>
      </c>
    </row>
    <row r="150" s="143" customFormat="1" ht="32" customHeight="1" spans="1:7">
      <c r="A150" s="147">
        <v>145</v>
      </c>
      <c r="B150" s="150" t="s">
        <v>1436</v>
      </c>
      <c r="C150" s="151">
        <v>3.38</v>
      </c>
      <c r="D150" s="151">
        <v>3.38</v>
      </c>
      <c r="E150" s="153" t="s">
        <v>42</v>
      </c>
      <c r="F150" s="147">
        <f t="shared" si="2"/>
        <v>101.4</v>
      </c>
      <c r="G150" s="147" t="s">
        <v>1600</v>
      </c>
    </row>
    <row r="151" s="143" customFormat="1" ht="32" customHeight="1" spans="1:7">
      <c r="A151" s="147">
        <v>146</v>
      </c>
      <c r="B151" s="150" t="s">
        <v>1626</v>
      </c>
      <c r="C151" s="151">
        <v>0.79</v>
      </c>
      <c r="D151" s="151">
        <v>0.79</v>
      </c>
      <c r="E151" s="153" t="s">
        <v>42</v>
      </c>
      <c r="F151" s="147">
        <f t="shared" si="2"/>
        <v>23.7</v>
      </c>
      <c r="G151" s="147" t="s">
        <v>1600</v>
      </c>
    </row>
    <row r="152" s="143" customFormat="1" ht="32" customHeight="1" spans="1:7">
      <c r="A152" s="147">
        <v>147</v>
      </c>
      <c r="B152" s="158" t="s">
        <v>1627</v>
      </c>
      <c r="C152" s="156">
        <v>2</v>
      </c>
      <c r="D152" s="156">
        <v>2</v>
      </c>
      <c r="E152" s="153" t="s">
        <v>42</v>
      </c>
      <c r="F152" s="147">
        <f t="shared" si="2"/>
        <v>60</v>
      </c>
      <c r="G152" s="147" t="s">
        <v>1600</v>
      </c>
    </row>
    <row r="153" s="143" customFormat="1" ht="32" customHeight="1" spans="1:7">
      <c r="A153" s="147">
        <v>148</v>
      </c>
      <c r="B153" s="150" t="s">
        <v>1628</v>
      </c>
      <c r="C153" s="151">
        <v>5.04</v>
      </c>
      <c r="D153" s="151">
        <v>1.48</v>
      </c>
      <c r="E153" s="153" t="s">
        <v>42</v>
      </c>
      <c r="F153" s="147">
        <f t="shared" si="2"/>
        <v>44.4</v>
      </c>
      <c r="G153" s="147" t="s">
        <v>1600</v>
      </c>
    </row>
    <row r="154" s="143" customFormat="1" ht="32" customHeight="1" spans="1:7">
      <c r="A154" s="147">
        <v>149</v>
      </c>
      <c r="B154" s="150" t="s">
        <v>1629</v>
      </c>
      <c r="C154" s="151">
        <v>1.82</v>
      </c>
      <c r="D154" s="151">
        <v>1.82</v>
      </c>
      <c r="E154" s="153" t="s">
        <v>42</v>
      </c>
      <c r="F154" s="147">
        <f t="shared" si="2"/>
        <v>54.6</v>
      </c>
      <c r="G154" s="147" t="s">
        <v>1600</v>
      </c>
    </row>
    <row r="155" s="143" customFormat="1" ht="24" customHeight="1" spans="1:7">
      <c r="A155" s="147">
        <v>150</v>
      </c>
      <c r="B155" s="162" t="s">
        <v>1630</v>
      </c>
      <c r="C155" s="162">
        <v>1.44</v>
      </c>
      <c r="D155" s="152">
        <v>2.92</v>
      </c>
      <c r="E155" s="153" t="s">
        <v>42</v>
      </c>
      <c r="F155" s="147">
        <f t="shared" si="2"/>
        <v>87.6</v>
      </c>
      <c r="G155" s="147" t="s">
        <v>1631</v>
      </c>
    </row>
    <row r="156" s="143" customFormat="1" ht="24" customHeight="1" spans="1:7">
      <c r="A156" s="147">
        <v>151</v>
      </c>
      <c r="B156" s="162" t="s">
        <v>1632</v>
      </c>
      <c r="C156" s="151">
        <v>2.45</v>
      </c>
      <c r="D156" s="152">
        <v>2.45</v>
      </c>
      <c r="E156" s="153" t="s">
        <v>42</v>
      </c>
      <c r="F156" s="147">
        <f t="shared" si="2"/>
        <v>73.5</v>
      </c>
      <c r="G156" s="147" t="s">
        <v>1631</v>
      </c>
    </row>
    <row r="157" s="143" customFormat="1" ht="24" customHeight="1" spans="1:7">
      <c r="A157" s="147">
        <v>152</v>
      </c>
      <c r="B157" s="162" t="s">
        <v>1633</v>
      </c>
      <c r="C157" s="151">
        <v>6.55</v>
      </c>
      <c r="D157" s="152">
        <v>3.32</v>
      </c>
      <c r="E157" s="153" t="s">
        <v>42</v>
      </c>
      <c r="F157" s="147">
        <f t="shared" si="2"/>
        <v>99.6</v>
      </c>
      <c r="G157" s="147" t="s">
        <v>1631</v>
      </c>
    </row>
    <row r="158" s="143" customFormat="1" ht="24" customHeight="1" spans="1:7">
      <c r="A158" s="147">
        <v>153</v>
      </c>
      <c r="B158" s="162" t="s">
        <v>579</v>
      </c>
      <c r="C158" s="151">
        <v>7.88</v>
      </c>
      <c r="D158" s="152">
        <v>2.3</v>
      </c>
      <c r="E158" s="153" t="s">
        <v>42</v>
      </c>
      <c r="F158" s="147">
        <f t="shared" si="2"/>
        <v>69</v>
      </c>
      <c r="G158" s="147" t="s">
        <v>1631</v>
      </c>
    </row>
    <row r="159" s="143" customFormat="1" ht="24" customHeight="1" spans="1:7">
      <c r="A159" s="147">
        <v>154</v>
      </c>
      <c r="B159" s="162" t="s">
        <v>1634</v>
      </c>
      <c r="C159" s="151">
        <v>3.55</v>
      </c>
      <c r="D159" s="152">
        <v>2.5</v>
      </c>
      <c r="E159" s="153" t="s">
        <v>42</v>
      </c>
      <c r="F159" s="147">
        <f t="shared" si="2"/>
        <v>75</v>
      </c>
      <c r="G159" s="147" t="s">
        <v>1631</v>
      </c>
    </row>
    <row r="160" s="143" customFormat="1" ht="24" customHeight="1" spans="1:7">
      <c r="A160" s="147">
        <v>155</v>
      </c>
      <c r="B160" s="162" t="s">
        <v>1635</v>
      </c>
      <c r="C160" s="151">
        <v>2.72</v>
      </c>
      <c r="D160" s="152">
        <v>1.32</v>
      </c>
      <c r="E160" s="153" t="s">
        <v>42</v>
      </c>
      <c r="F160" s="147">
        <f t="shared" si="2"/>
        <v>39.6</v>
      </c>
      <c r="G160" s="147" t="s">
        <v>1631</v>
      </c>
    </row>
    <row r="161" s="143" customFormat="1" ht="24" customHeight="1" spans="1:7">
      <c r="A161" s="147">
        <v>156</v>
      </c>
      <c r="B161" s="162" t="s">
        <v>821</v>
      </c>
      <c r="C161" s="151">
        <v>4.71</v>
      </c>
      <c r="D161" s="152">
        <v>1.36</v>
      </c>
      <c r="E161" s="153" t="s">
        <v>42</v>
      </c>
      <c r="F161" s="147">
        <f t="shared" si="2"/>
        <v>40.8</v>
      </c>
      <c r="G161" s="147" t="s">
        <v>1631</v>
      </c>
    </row>
    <row r="162" s="143" customFormat="1" ht="24" customHeight="1" spans="1:7">
      <c r="A162" s="147">
        <v>157</v>
      </c>
      <c r="B162" s="162" t="s">
        <v>1636</v>
      </c>
      <c r="C162" s="151">
        <v>3.17</v>
      </c>
      <c r="D162" s="152">
        <v>0.85</v>
      </c>
      <c r="E162" s="153" t="s">
        <v>42</v>
      </c>
      <c r="F162" s="147">
        <f t="shared" si="2"/>
        <v>25.5</v>
      </c>
      <c r="G162" s="147" t="s">
        <v>1631</v>
      </c>
    </row>
    <row r="163" s="143" customFormat="1" ht="24" customHeight="1" spans="1:7">
      <c r="A163" s="147">
        <v>158</v>
      </c>
      <c r="B163" s="150" t="s">
        <v>1637</v>
      </c>
      <c r="C163" s="151">
        <v>8.2</v>
      </c>
      <c r="D163" s="151">
        <v>2.3</v>
      </c>
      <c r="E163" s="153" t="s">
        <v>42</v>
      </c>
      <c r="F163" s="147">
        <f t="shared" si="2"/>
        <v>69</v>
      </c>
      <c r="G163" s="147" t="s">
        <v>1631</v>
      </c>
    </row>
    <row r="164" s="143" customFormat="1" ht="24" customHeight="1" spans="1:7">
      <c r="A164" s="147">
        <v>159</v>
      </c>
      <c r="B164" s="162" t="s">
        <v>1638</v>
      </c>
      <c r="C164" s="162">
        <v>1.33</v>
      </c>
      <c r="D164" s="152">
        <v>1.6</v>
      </c>
      <c r="E164" s="153" t="s">
        <v>42</v>
      </c>
      <c r="F164" s="147">
        <f t="shared" si="2"/>
        <v>48</v>
      </c>
      <c r="G164" s="147" t="s">
        <v>1631</v>
      </c>
    </row>
    <row r="165" s="143" customFormat="1" ht="24" customHeight="1" spans="1:7">
      <c r="A165" s="147">
        <v>160</v>
      </c>
      <c r="B165" s="154" t="s">
        <v>1639</v>
      </c>
      <c r="C165" s="151">
        <v>2.75</v>
      </c>
      <c r="D165" s="151">
        <v>0.75</v>
      </c>
      <c r="E165" s="153" t="s">
        <v>42</v>
      </c>
      <c r="F165" s="147">
        <f t="shared" si="2"/>
        <v>22.5</v>
      </c>
      <c r="G165" s="147" t="s">
        <v>1640</v>
      </c>
    </row>
    <row r="166" s="143" customFormat="1" ht="24" customHeight="1" spans="1:7">
      <c r="A166" s="147">
        <v>161</v>
      </c>
      <c r="B166" s="150" t="s">
        <v>1641</v>
      </c>
      <c r="C166" s="151">
        <v>4.71</v>
      </c>
      <c r="D166" s="151">
        <v>4.71</v>
      </c>
      <c r="E166" s="153" t="s">
        <v>42</v>
      </c>
      <c r="F166" s="147">
        <f t="shared" si="2"/>
        <v>141.3</v>
      </c>
      <c r="G166" s="147" t="s">
        <v>1640</v>
      </c>
    </row>
    <row r="167" s="143" customFormat="1" ht="24" customHeight="1" spans="1:7">
      <c r="A167" s="147">
        <v>162</v>
      </c>
      <c r="B167" s="150" t="s">
        <v>1642</v>
      </c>
      <c r="C167" s="151">
        <v>5.66</v>
      </c>
      <c r="D167" s="151">
        <v>5.66</v>
      </c>
      <c r="E167" s="153" t="s">
        <v>42</v>
      </c>
      <c r="F167" s="147">
        <f t="shared" si="2"/>
        <v>169.8</v>
      </c>
      <c r="G167" s="147" t="s">
        <v>1640</v>
      </c>
    </row>
    <row r="168" s="143" customFormat="1" ht="24" customHeight="1" spans="1:7">
      <c r="A168" s="147">
        <v>163</v>
      </c>
      <c r="B168" s="150" t="s">
        <v>1643</v>
      </c>
      <c r="C168" s="151">
        <v>2.78</v>
      </c>
      <c r="D168" s="151">
        <v>2.78</v>
      </c>
      <c r="E168" s="153" t="s">
        <v>42</v>
      </c>
      <c r="F168" s="147">
        <f t="shared" si="2"/>
        <v>83.4</v>
      </c>
      <c r="G168" s="147" t="s">
        <v>1640</v>
      </c>
    </row>
    <row r="169" s="143" customFormat="1" ht="24" customHeight="1" spans="1:7">
      <c r="A169" s="147">
        <v>164</v>
      </c>
      <c r="B169" s="150" t="s">
        <v>1644</v>
      </c>
      <c r="C169" s="151">
        <v>4.44</v>
      </c>
      <c r="D169" s="151">
        <v>2.44</v>
      </c>
      <c r="E169" s="153" t="s">
        <v>42</v>
      </c>
      <c r="F169" s="147">
        <f t="shared" si="2"/>
        <v>73.2</v>
      </c>
      <c r="G169" s="147" t="s">
        <v>1640</v>
      </c>
    </row>
    <row r="170" s="143" customFormat="1" ht="24" customHeight="1" spans="1:7">
      <c r="A170" s="147">
        <v>165</v>
      </c>
      <c r="B170" s="154" t="s">
        <v>1645</v>
      </c>
      <c r="C170" s="151">
        <v>3.03</v>
      </c>
      <c r="D170" s="151">
        <v>3.03</v>
      </c>
      <c r="E170" s="153" t="s">
        <v>42</v>
      </c>
      <c r="F170" s="147">
        <f t="shared" si="2"/>
        <v>90.9</v>
      </c>
      <c r="G170" s="147" t="s">
        <v>1640</v>
      </c>
    </row>
    <row r="171" s="143" customFormat="1" ht="24" customHeight="1" spans="1:7">
      <c r="A171" s="147">
        <v>166</v>
      </c>
      <c r="B171" s="150" t="s">
        <v>1646</v>
      </c>
      <c r="C171" s="151">
        <v>5.03</v>
      </c>
      <c r="D171" s="151">
        <v>3.03</v>
      </c>
      <c r="E171" s="153" t="s">
        <v>42</v>
      </c>
      <c r="F171" s="147">
        <f t="shared" si="2"/>
        <v>90.9</v>
      </c>
      <c r="G171" s="147" t="s">
        <v>1640</v>
      </c>
    </row>
    <row r="172" s="143" customFormat="1" ht="24" customHeight="1" spans="1:7">
      <c r="A172" s="147">
        <v>167</v>
      </c>
      <c r="B172" s="150" t="s">
        <v>1647</v>
      </c>
      <c r="C172" s="151">
        <v>1.68</v>
      </c>
      <c r="D172" s="151">
        <v>1.68</v>
      </c>
      <c r="E172" s="153" t="s">
        <v>42</v>
      </c>
      <c r="F172" s="147">
        <f t="shared" si="2"/>
        <v>50.4</v>
      </c>
      <c r="G172" s="147" t="s">
        <v>1640</v>
      </c>
    </row>
    <row r="173" s="143" customFormat="1" ht="24" customHeight="1" spans="1:7">
      <c r="A173" s="147">
        <v>168</v>
      </c>
      <c r="B173" s="150" t="s">
        <v>1648</v>
      </c>
      <c r="C173" s="151">
        <v>4.5</v>
      </c>
      <c r="D173" s="151">
        <v>2.5</v>
      </c>
      <c r="E173" s="153" t="s">
        <v>42</v>
      </c>
      <c r="F173" s="147">
        <f t="shared" si="2"/>
        <v>75</v>
      </c>
      <c r="G173" s="147" t="s">
        <v>1640</v>
      </c>
    </row>
    <row r="174" s="143" customFormat="1" ht="24" customHeight="1" spans="1:7">
      <c r="A174" s="147">
        <v>169</v>
      </c>
      <c r="B174" s="150" t="s">
        <v>1649</v>
      </c>
      <c r="C174" s="151">
        <v>2.06</v>
      </c>
      <c r="D174" s="151">
        <v>2.06</v>
      </c>
      <c r="E174" s="153" t="s">
        <v>42</v>
      </c>
      <c r="F174" s="147">
        <f t="shared" si="2"/>
        <v>61.8</v>
      </c>
      <c r="G174" s="147" t="s">
        <v>1640</v>
      </c>
    </row>
    <row r="175" s="143" customFormat="1" ht="24" customHeight="1" spans="1:7">
      <c r="A175" s="147">
        <v>170</v>
      </c>
      <c r="B175" s="150" t="s">
        <v>1650</v>
      </c>
      <c r="C175" s="151">
        <v>3.4</v>
      </c>
      <c r="D175" s="151">
        <v>1.4</v>
      </c>
      <c r="E175" s="153" t="s">
        <v>42</v>
      </c>
      <c r="F175" s="147">
        <f t="shared" si="2"/>
        <v>42</v>
      </c>
      <c r="G175" s="147" t="s">
        <v>1640</v>
      </c>
    </row>
    <row r="176" s="143" customFormat="1" ht="24" customHeight="1" spans="1:7">
      <c r="A176" s="147">
        <v>171</v>
      </c>
      <c r="B176" s="150" t="s">
        <v>1651</v>
      </c>
      <c r="C176" s="151">
        <v>3.21</v>
      </c>
      <c r="D176" s="151">
        <v>3.21</v>
      </c>
      <c r="E176" s="153" t="s">
        <v>42</v>
      </c>
      <c r="F176" s="147">
        <f t="shared" si="2"/>
        <v>96.3</v>
      </c>
      <c r="G176" s="147" t="s">
        <v>1640</v>
      </c>
    </row>
    <row r="177" s="143" customFormat="1" ht="24" customHeight="1" spans="1:7">
      <c r="A177" s="147">
        <v>172</v>
      </c>
      <c r="B177" s="150" t="s">
        <v>1652</v>
      </c>
      <c r="C177" s="151">
        <v>3.91</v>
      </c>
      <c r="D177" s="151">
        <v>3.91</v>
      </c>
      <c r="E177" s="153" t="s">
        <v>42</v>
      </c>
      <c r="F177" s="147">
        <f t="shared" si="2"/>
        <v>117.3</v>
      </c>
      <c r="G177" s="147" t="s">
        <v>1640</v>
      </c>
    </row>
    <row r="178" s="143" customFormat="1" ht="24" customHeight="1" spans="1:7">
      <c r="A178" s="147">
        <v>173</v>
      </c>
      <c r="B178" s="150" t="s">
        <v>1653</v>
      </c>
      <c r="C178" s="151">
        <v>4.2</v>
      </c>
      <c r="D178" s="151">
        <v>4.2</v>
      </c>
      <c r="E178" s="153" t="s">
        <v>42</v>
      </c>
      <c r="F178" s="147">
        <f t="shared" si="2"/>
        <v>126</v>
      </c>
      <c r="G178" s="147" t="s">
        <v>1640</v>
      </c>
    </row>
    <row r="179" s="143" customFormat="1" ht="24" customHeight="1" spans="1:7">
      <c r="A179" s="147">
        <v>174</v>
      </c>
      <c r="B179" s="150" t="s">
        <v>1654</v>
      </c>
      <c r="C179" s="151">
        <v>2.28</v>
      </c>
      <c r="D179" s="151">
        <v>2.28</v>
      </c>
      <c r="E179" s="153" t="s">
        <v>42</v>
      </c>
      <c r="F179" s="147">
        <f t="shared" si="2"/>
        <v>68.4</v>
      </c>
      <c r="G179" s="147" t="s">
        <v>1640</v>
      </c>
    </row>
    <row r="180" s="143" customFormat="1" ht="24" customHeight="1" spans="1:7">
      <c r="A180" s="147">
        <v>175</v>
      </c>
      <c r="B180" s="150" t="s">
        <v>1655</v>
      </c>
      <c r="C180" s="151">
        <v>2.07</v>
      </c>
      <c r="D180" s="151">
        <v>2.07</v>
      </c>
      <c r="E180" s="153" t="s">
        <v>42</v>
      </c>
      <c r="F180" s="147">
        <f t="shared" si="2"/>
        <v>62.1</v>
      </c>
      <c r="G180" s="147" t="s">
        <v>1640</v>
      </c>
    </row>
    <row r="181" s="143" customFormat="1" ht="24" customHeight="1" spans="1:7">
      <c r="A181" s="147">
        <v>176</v>
      </c>
      <c r="B181" s="150" t="s">
        <v>991</v>
      </c>
      <c r="C181" s="151">
        <v>3.16</v>
      </c>
      <c r="D181" s="151">
        <v>3.16</v>
      </c>
      <c r="E181" s="153" t="s">
        <v>42</v>
      </c>
      <c r="F181" s="147">
        <f t="shared" si="2"/>
        <v>94.8</v>
      </c>
      <c r="G181" s="147" t="s">
        <v>1640</v>
      </c>
    </row>
    <row r="182" s="143" customFormat="1" ht="24" customHeight="1" spans="1:7">
      <c r="A182" s="147">
        <v>177</v>
      </c>
      <c r="B182" s="150" t="s">
        <v>1656</v>
      </c>
      <c r="C182" s="151">
        <v>4.65</v>
      </c>
      <c r="D182" s="151">
        <v>4.65</v>
      </c>
      <c r="E182" s="153" t="s">
        <v>42</v>
      </c>
      <c r="F182" s="147">
        <f t="shared" si="2"/>
        <v>139.5</v>
      </c>
      <c r="G182" s="147" t="s">
        <v>1640</v>
      </c>
    </row>
    <row r="183" s="143" customFormat="1" ht="24" customHeight="1" spans="1:7">
      <c r="A183" s="147">
        <v>178</v>
      </c>
      <c r="B183" s="150" t="s">
        <v>1657</v>
      </c>
      <c r="C183" s="151">
        <v>6.39</v>
      </c>
      <c r="D183" s="151">
        <v>4.39</v>
      </c>
      <c r="E183" s="153" t="s">
        <v>42</v>
      </c>
      <c r="F183" s="147">
        <f t="shared" si="2"/>
        <v>131.7</v>
      </c>
      <c r="G183" s="147" t="s">
        <v>1640</v>
      </c>
    </row>
    <row r="184" s="143" customFormat="1" ht="24" customHeight="1" spans="1:7">
      <c r="A184" s="147">
        <v>179</v>
      </c>
      <c r="B184" s="150" t="s">
        <v>1658</v>
      </c>
      <c r="C184" s="151">
        <v>6.21</v>
      </c>
      <c r="D184" s="151">
        <v>6.21</v>
      </c>
      <c r="E184" s="153" t="s">
        <v>42</v>
      </c>
      <c r="F184" s="147">
        <f t="shared" si="2"/>
        <v>186.3</v>
      </c>
      <c r="G184" s="147" t="s">
        <v>1640</v>
      </c>
    </row>
    <row r="185" s="143" customFormat="1" ht="24" customHeight="1" spans="1:7">
      <c r="A185" s="147">
        <v>180</v>
      </c>
      <c r="B185" s="154" t="s">
        <v>1659</v>
      </c>
      <c r="C185" s="151">
        <v>7.62</v>
      </c>
      <c r="D185" s="151">
        <v>7.62</v>
      </c>
      <c r="E185" s="153" t="s">
        <v>42</v>
      </c>
      <c r="F185" s="147">
        <f t="shared" si="2"/>
        <v>228.6</v>
      </c>
      <c r="G185" s="147" t="s">
        <v>1640</v>
      </c>
    </row>
    <row r="186" s="143" customFormat="1" ht="24" customHeight="1" spans="1:7">
      <c r="A186" s="147">
        <v>181</v>
      </c>
      <c r="B186" s="150" t="s">
        <v>1660</v>
      </c>
      <c r="C186" s="151">
        <v>1.6</v>
      </c>
      <c r="D186" s="151">
        <v>1.6</v>
      </c>
      <c r="E186" s="153" t="s">
        <v>42</v>
      </c>
      <c r="F186" s="147">
        <f t="shared" si="2"/>
        <v>48</v>
      </c>
      <c r="G186" s="147" t="s">
        <v>1640</v>
      </c>
    </row>
    <row r="187" s="143" customFormat="1" ht="24" customHeight="1" spans="1:7">
      <c r="A187" s="147">
        <v>182</v>
      </c>
      <c r="B187" s="150" t="s">
        <v>1661</v>
      </c>
      <c r="C187" s="151">
        <v>6.32</v>
      </c>
      <c r="D187" s="151">
        <v>6.32</v>
      </c>
      <c r="E187" s="153" t="s">
        <v>42</v>
      </c>
      <c r="F187" s="147">
        <f t="shared" ref="F187:F250" si="3">D187*30</f>
        <v>189.6</v>
      </c>
      <c r="G187" s="147" t="s">
        <v>1640</v>
      </c>
    </row>
    <row r="188" s="143" customFormat="1" ht="24" customHeight="1" spans="1:7">
      <c r="A188" s="147">
        <v>183</v>
      </c>
      <c r="B188" s="150" t="s">
        <v>1662</v>
      </c>
      <c r="C188" s="151">
        <v>1.23</v>
      </c>
      <c r="D188" s="151">
        <v>1.23</v>
      </c>
      <c r="E188" s="153" t="s">
        <v>42</v>
      </c>
      <c r="F188" s="147">
        <f t="shared" si="3"/>
        <v>36.9</v>
      </c>
      <c r="G188" s="147" t="s">
        <v>1640</v>
      </c>
    </row>
    <row r="189" s="143" customFormat="1" ht="24" customHeight="1" spans="1:7">
      <c r="A189" s="147">
        <v>184</v>
      </c>
      <c r="B189" s="150" t="s">
        <v>1663</v>
      </c>
      <c r="C189" s="151">
        <v>1.28</v>
      </c>
      <c r="D189" s="151">
        <v>1.28</v>
      </c>
      <c r="E189" s="153" t="s">
        <v>42</v>
      </c>
      <c r="F189" s="147">
        <f t="shared" si="3"/>
        <v>38.4</v>
      </c>
      <c r="G189" s="147" t="s">
        <v>1640</v>
      </c>
    </row>
    <row r="190" s="143" customFormat="1" ht="24" customHeight="1" spans="1:7">
      <c r="A190" s="147">
        <v>185</v>
      </c>
      <c r="B190" s="150" t="s">
        <v>1664</v>
      </c>
      <c r="C190" s="151">
        <v>6.44</v>
      </c>
      <c r="D190" s="151">
        <v>6.44</v>
      </c>
      <c r="E190" s="153" t="s">
        <v>42</v>
      </c>
      <c r="F190" s="147">
        <f t="shared" si="3"/>
        <v>193.2</v>
      </c>
      <c r="G190" s="147" t="s">
        <v>1640</v>
      </c>
    </row>
    <row r="191" s="143" customFormat="1" ht="24" customHeight="1" spans="1:7">
      <c r="A191" s="147">
        <v>186</v>
      </c>
      <c r="B191" s="150" t="s">
        <v>1665</v>
      </c>
      <c r="C191" s="151">
        <v>3</v>
      </c>
      <c r="D191" s="151">
        <v>3</v>
      </c>
      <c r="E191" s="153" t="s">
        <v>42</v>
      </c>
      <c r="F191" s="147">
        <f t="shared" si="3"/>
        <v>90</v>
      </c>
      <c r="G191" s="147" t="s">
        <v>1640</v>
      </c>
    </row>
    <row r="192" s="143" customFormat="1" ht="24" customHeight="1" spans="1:7">
      <c r="A192" s="147">
        <v>187</v>
      </c>
      <c r="B192" s="150" t="s">
        <v>1666</v>
      </c>
      <c r="C192" s="151">
        <v>4.66</v>
      </c>
      <c r="D192" s="151">
        <v>4.66</v>
      </c>
      <c r="E192" s="153" t="s">
        <v>42</v>
      </c>
      <c r="F192" s="147">
        <f t="shared" si="3"/>
        <v>139.8</v>
      </c>
      <c r="G192" s="147" t="s">
        <v>1640</v>
      </c>
    </row>
    <row r="193" s="143" customFormat="1" ht="24" customHeight="1" spans="1:7">
      <c r="A193" s="147">
        <v>188</v>
      </c>
      <c r="B193" s="154" t="s">
        <v>1667</v>
      </c>
      <c r="C193" s="151">
        <v>4.21</v>
      </c>
      <c r="D193" s="151">
        <v>4.21</v>
      </c>
      <c r="E193" s="153" t="s">
        <v>42</v>
      </c>
      <c r="F193" s="147">
        <f t="shared" si="3"/>
        <v>126.3</v>
      </c>
      <c r="G193" s="147" t="s">
        <v>1640</v>
      </c>
    </row>
    <row r="194" s="143" customFormat="1" ht="24" customHeight="1" spans="1:7">
      <c r="A194" s="147">
        <v>189</v>
      </c>
      <c r="B194" s="150" t="s">
        <v>1668</v>
      </c>
      <c r="C194" s="151">
        <v>1.98</v>
      </c>
      <c r="D194" s="151">
        <v>1.98</v>
      </c>
      <c r="E194" s="153" t="s">
        <v>42</v>
      </c>
      <c r="F194" s="147">
        <f t="shared" si="3"/>
        <v>59.4</v>
      </c>
      <c r="G194" s="147" t="s">
        <v>1640</v>
      </c>
    </row>
    <row r="195" s="143" customFormat="1" ht="24" customHeight="1" spans="1:7">
      <c r="A195" s="147">
        <v>190</v>
      </c>
      <c r="B195" s="150" t="s">
        <v>1669</v>
      </c>
      <c r="C195" s="151">
        <v>6.65</v>
      </c>
      <c r="D195" s="151">
        <v>6.65</v>
      </c>
      <c r="E195" s="153" t="s">
        <v>42</v>
      </c>
      <c r="F195" s="147">
        <f t="shared" si="3"/>
        <v>199.5</v>
      </c>
      <c r="G195" s="147" t="s">
        <v>1640</v>
      </c>
    </row>
    <row r="196" s="143" customFormat="1" ht="24" customHeight="1" spans="1:7">
      <c r="A196" s="147">
        <v>191</v>
      </c>
      <c r="B196" s="150" t="s">
        <v>1670</v>
      </c>
      <c r="C196" s="151">
        <v>7.07</v>
      </c>
      <c r="D196" s="151">
        <v>7.07</v>
      </c>
      <c r="E196" s="153" t="s">
        <v>42</v>
      </c>
      <c r="F196" s="147">
        <f t="shared" si="3"/>
        <v>212.1</v>
      </c>
      <c r="G196" s="147" t="s">
        <v>1640</v>
      </c>
    </row>
    <row r="197" s="143" customFormat="1" ht="24" customHeight="1" spans="1:7">
      <c r="A197" s="147">
        <v>192</v>
      </c>
      <c r="B197" s="150" t="s">
        <v>1671</v>
      </c>
      <c r="C197" s="151">
        <v>2</v>
      </c>
      <c r="D197" s="151">
        <v>2</v>
      </c>
      <c r="E197" s="153" t="s">
        <v>42</v>
      </c>
      <c r="F197" s="147">
        <f t="shared" si="3"/>
        <v>60</v>
      </c>
      <c r="G197" s="147" t="s">
        <v>1640</v>
      </c>
    </row>
    <row r="198" s="143" customFormat="1" ht="24" customHeight="1" spans="1:7">
      <c r="A198" s="147">
        <v>193</v>
      </c>
      <c r="B198" s="150" t="s">
        <v>1672</v>
      </c>
      <c r="C198" s="151">
        <v>4.29</v>
      </c>
      <c r="D198" s="151">
        <v>4.29</v>
      </c>
      <c r="E198" s="153" t="s">
        <v>42</v>
      </c>
      <c r="F198" s="147">
        <f t="shared" si="3"/>
        <v>128.7</v>
      </c>
      <c r="G198" s="147" t="s">
        <v>1640</v>
      </c>
    </row>
    <row r="199" s="143" customFormat="1" ht="24" customHeight="1" spans="1:7">
      <c r="A199" s="147">
        <v>194</v>
      </c>
      <c r="B199" s="150" t="s">
        <v>1673</v>
      </c>
      <c r="C199" s="151">
        <v>2.5</v>
      </c>
      <c r="D199" s="151">
        <v>2.5</v>
      </c>
      <c r="E199" s="153" t="s">
        <v>42</v>
      </c>
      <c r="F199" s="147">
        <f t="shared" si="3"/>
        <v>75</v>
      </c>
      <c r="G199" s="147" t="s">
        <v>1640</v>
      </c>
    </row>
    <row r="200" s="143" customFormat="1" ht="24" customHeight="1" spans="1:7">
      <c r="A200" s="147">
        <v>195</v>
      </c>
      <c r="B200" s="150" t="s">
        <v>1674</v>
      </c>
      <c r="C200" s="151">
        <v>1.06</v>
      </c>
      <c r="D200" s="151">
        <v>1.06</v>
      </c>
      <c r="E200" s="153" t="s">
        <v>42</v>
      </c>
      <c r="F200" s="147">
        <f t="shared" si="3"/>
        <v>31.8</v>
      </c>
      <c r="G200" s="147" t="s">
        <v>1640</v>
      </c>
    </row>
    <row r="201" s="143" customFormat="1" ht="24" customHeight="1" spans="1:7">
      <c r="A201" s="147">
        <v>196</v>
      </c>
      <c r="B201" s="150" t="s">
        <v>795</v>
      </c>
      <c r="C201" s="151">
        <v>1.48</v>
      </c>
      <c r="D201" s="151">
        <v>1.48</v>
      </c>
      <c r="E201" s="153" t="s">
        <v>42</v>
      </c>
      <c r="F201" s="147">
        <f t="shared" si="3"/>
        <v>44.4</v>
      </c>
      <c r="G201" s="147" t="s">
        <v>1640</v>
      </c>
    </row>
    <row r="202" s="143" customFormat="1" ht="25" customHeight="1" spans="1:7">
      <c r="A202" s="147">
        <v>197</v>
      </c>
      <c r="B202" s="150" t="s">
        <v>1675</v>
      </c>
      <c r="C202" s="150">
        <v>2.45</v>
      </c>
      <c r="D202" s="150">
        <v>2.45</v>
      </c>
      <c r="E202" s="153" t="s">
        <v>42</v>
      </c>
      <c r="F202" s="147">
        <f t="shared" si="3"/>
        <v>73.5</v>
      </c>
      <c r="G202" s="147" t="s">
        <v>1676</v>
      </c>
    </row>
    <row r="203" s="143" customFormat="1" ht="25" customHeight="1" spans="1:7">
      <c r="A203" s="147">
        <v>198</v>
      </c>
      <c r="B203" s="150" t="s">
        <v>1677</v>
      </c>
      <c r="C203" s="150">
        <v>1.26</v>
      </c>
      <c r="D203" s="150">
        <v>1.26</v>
      </c>
      <c r="E203" s="153" t="s">
        <v>42</v>
      </c>
      <c r="F203" s="147">
        <f t="shared" si="3"/>
        <v>37.8</v>
      </c>
      <c r="G203" s="147" t="s">
        <v>1676</v>
      </c>
    </row>
    <row r="204" s="143" customFormat="1" ht="25" customHeight="1" spans="1:7">
      <c r="A204" s="147">
        <v>199</v>
      </c>
      <c r="B204" s="150" t="s">
        <v>1678</v>
      </c>
      <c r="C204" s="150">
        <v>4.35</v>
      </c>
      <c r="D204" s="150">
        <v>4.35</v>
      </c>
      <c r="E204" s="153" t="s">
        <v>42</v>
      </c>
      <c r="F204" s="147">
        <f t="shared" si="3"/>
        <v>130.5</v>
      </c>
      <c r="G204" s="147" t="s">
        <v>1676</v>
      </c>
    </row>
    <row r="205" s="143" customFormat="1" ht="25" customHeight="1" spans="1:7">
      <c r="A205" s="147">
        <v>200</v>
      </c>
      <c r="B205" s="150" t="s">
        <v>1679</v>
      </c>
      <c r="C205" s="150">
        <v>1.69</v>
      </c>
      <c r="D205" s="150">
        <v>1.69</v>
      </c>
      <c r="E205" s="153" t="s">
        <v>42</v>
      </c>
      <c r="F205" s="147">
        <f t="shared" si="3"/>
        <v>50.7</v>
      </c>
      <c r="G205" s="147" t="s">
        <v>1676</v>
      </c>
    </row>
    <row r="206" s="143" customFormat="1" ht="25" customHeight="1" spans="1:7">
      <c r="A206" s="147">
        <v>201</v>
      </c>
      <c r="B206" s="150" t="s">
        <v>1680</v>
      </c>
      <c r="C206" s="150">
        <v>14.81</v>
      </c>
      <c r="D206" s="150">
        <v>14.81</v>
      </c>
      <c r="E206" s="153" t="s">
        <v>42</v>
      </c>
      <c r="F206" s="147">
        <f t="shared" si="3"/>
        <v>444.3</v>
      </c>
      <c r="G206" s="147" t="s">
        <v>1676</v>
      </c>
    </row>
    <row r="207" s="143" customFormat="1" ht="25" customHeight="1" spans="1:7">
      <c r="A207" s="147">
        <v>202</v>
      </c>
      <c r="B207" s="150" t="s">
        <v>1681</v>
      </c>
      <c r="C207" s="150">
        <v>7.78</v>
      </c>
      <c r="D207" s="150">
        <v>7.78</v>
      </c>
      <c r="E207" s="153" t="s">
        <v>42</v>
      </c>
      <c r="F207" s="147">
        <f t="shared" si="3"/>
        <v>233.4</v>
      </c>
      <c r="G207" s="147" t="s">
        <v>1676</v>
      </c>
    </row>
    <row r="208" s="143" customFormat="1" ht="25" customHeight="1" spans="1:7">
      <c r="A208" s="147">
        <v>203</v>
      </c>
      <c r="B208" s="150" t="s">
        <v>1632</v>
      </c>
      <c r="C208" s="150">
        <v>3.57</v>
      </c>
      <c r="D208" s="150">
        <v>3.57</v>
      </c>
      <c r="E208" s="153" t="s">
        <v>42</v>
      </c>
      <c r="F208" s="147">
        <f t="shared" si="3"/>
        <v>107.1</v>
      </c>
      <c r="G208" s="147" t="s">
        <v>1676</v>
      </c>
    </row>
    <row r="209" s="143" customFormat="1" ht="25" customHeight="1" spans="1:7">
      <c r="A209" s="147">
        <v>204</v>
      </c>
      <c r="B209" s="150" t="s">
        <v>796</v>
      </c>
      <c r="C209" s="150">
        <v>9.5</v>
      </c>
      <c r="D209" s="150">
        <v>9.5</v>
      </c>
      <c r="E209" s="153" t="s">
        <v>42</v>
      </c>
      <c r="F209" s="147">
        <f t="shared" si="3"/>
        <v>285</v>
      </c>
      <c r="G209" s="147" t="s">
        <v>1676</v>
      </c>
    </row>
    <row r="210" s="143" customFormat="1" ht="25" customHeight="1" spans="1:7">
      <c r="A210" s="147">
        <v>205</v>
      </c>
      <c r="B210" s="150" t="s">
        <v>916</v>
      </c>
      <c r="C210" s="150">
        <v>4.67</v>
      </c>
      <c r="D210" s="150">
        <v>4.67</v>
      </c>
      <c r="E210" s="153" t="s">
        <v>42</v>
      </c>
      <c r="F210" s="147">
        <f t="shared" si="3"/>
        <v>140.1</v>
      </c>
      <c r="G210" s="147" t="s">
        <v>1676</v>
      </c>
    </row>
    <row r="211" s="143" customFormat="1" ht="25" customHeight="1" spans="1:7">
      <c r="A211" s="147">
        <v>206</v>
      </c>
      <c r="B211" s="150" t="s">
        <v>1682</v>
      </c>
      <c r="C211" s="150">
        <v>5.23</v>
      </c>
      <c r="D211" s="150">
        <v>5.23</v>
      </c>
      <c r="E211" s="153" t="s">
        <v>42</v>
      </c>
      <c r="F211" s="147">
        <f t="shared" si="3"/>
        <v>156.9</v>
      </c>
      <c r="G211" s="147" t="s">
        <v>1676</v>
      </c>
    </row>
    <row r="212" s="143" customFormat="1" ht="25" customHeight="1" spans="1:7">
      <c r="A212" s="147">
        <v>207</v>
      </c>
      <c r="B212" s="150" t="s">
        <v>1683</v>
      </c>
      <c r="C212" s="150">
        <v>3.4</v>
      </c>
      <c r="D212" s="150">
        <v>3.4</v>
      </c>
      <c r="E212" s="153" t="s">
        <v>42</v>
      </c>
      <c r="F212" s="147">
        <f t="shared" si="3"/>
        <v>102</v>
      </c>
      <c r="G212" s="147" t="s">
        <v>1676</v>
      </c>
    </row>
    <row r="213" s="143" customFormat="1" ht="25" customHeight="1" spans="1:7">
      <c r="A213" s="147">
        <v>208</v>
      </c>
      <c r="B213" s="150" t="s">
        <v>1684</v>
      </c>
      <c r="C213" s="150">
        <v>3.99</v>
      </c>
      <c r="D213" s="150">
        <v>3.99</v>
      </c>
      <c r="E213" s="153" t="s">
        <v>42</v>
      </c>
      <c r="F213" s="147">
        <f t="shared" si="3"/>
        <v>119.7</v>
      </c>
      <c r="G213" s="147" t="s">
        <v>1676</v>
      </c>
    </row>
    <row r="214" s="143" customFormat="1" ht="25" customHeight="1" spans="1:7">
      <c r="A214" s="147">
        <v>209</v>
      </c>
      <c r="B214" s="150" t="s">
        <v>1674</v>
      </c>
      <c r="C214" s="150">
        <v>2.28</v>
      </c>
      <c r="D214" s="150">
        <v>2.28</v>
      </c>
      <c r="E214" s="153" t="s">
        <v>42</v>
      </c>
      <c r="F214" s="147">
        <f t="shared" si="3"/>
        <v>68.4</v>
      </c>
      <c r="G214" s="147" t="s">
        <v>1676</v>
      </c>
    </row>
    <row r="215" s="143" customFormat="1" ht="25" customHeight="1" spans="1:7">
      <c r="A215" s="147">
        <v>210</v>
      </c>
      <c r="B215" s="150" t="s">
        <v>1685</v>
      </c>
      <c r="C215" s="150">
        <v>4.52</v>
      </c>
      <c r="D215" s="150">
        <v>4.52</v>
      </c>
      <c r="E215" s="153" t="s">
        <v>42</v>
      </c>
      <c r="F215" s="147">
        <f t="shared" si="3"/>
        <v>135.6</v>
      </c>
      <c r="G215" s="147" t="s">
        <v>1676</v>
      </c>
    </row>
    <row r="216" s="143" customFormat="1" ht="25" customHeight="1" spans="1:7">
      <c r="A216" s="147">
        <v>211</v>
      </c>
      <c r="B216" s="150" t="s">
        <v>1686</v>
      </c>
      <c r="C216" s="150">
        <v>4.93</v>
      </c>
      <c r="D216" s="150">
        <v>4.93</v>
      </c>
      <c r="E216" s="153" t="s">
        <v>42</v>
      </c>
      <c r="F216" s="147">
        <f t="shared" si="3"/>
        <v>147.9</v>
      </c>
      <c r="G216" s="147" t="s">
        <v>1676</v>
      </c>
    </row>
    <row r="217" s="143" customFormat="1" ht="25" customHeight="1" spans="1:7">
      <c r="A217" s="147">
        <v>212</v>
      </c>
      <c r="B217" s="150" t="s">
        <v>1687</v>
      </c>
      <c r="C217" s="150">
        <v>3.64</v>
      </c>
      <c r="D217" s="150">
        <v>3.64</v>
      </c>
      <c r="E217" s="153" t="s">
        <v>42</v>
      </c>
      <c r="F217" s="147">
        <f t="shared" si="3"/>
        <v>109.2</v>
      </c>
      <c r="G217" s="147" t="s">
        <v>1676</v>
      </c>
    </row>
    <row r="218" s="143" customFormat="1" ht="25" customHeight="1" spans="1:7">
      <c r="A218" s="147">
        <v>213</v>
      </c>
      <c r="B218" s="150" t="s">
        <v>1688</v>
      </c>
      <c r="C218" s="150">
        <v>6.68</v>
      </c>
      <c r="D218" s="150">
        <v>6.68</v>
      </c>
      <c r="E218" s="153" t="s">
        <v>42</v>
      </c>
      <c r="F218" s="147">
        <f t="shared" si="3"/>
        <v>200.4</v>
      </c>
      <c r="G218" s="147" t="s">
        <v>1676</v>
      </c>
    </row>
    <row r="219" s="143" customFormat="1" ht="25" customHeight="1" spans="1:7">
      <c r="A219" s="147">
        <v>214</v>
      </c>
      <c r="B219" s="162" t="s">
        <v>1689</v>
      </c>
      <c r="C219" s="151">
        <v>4.59</v>
      </c>
      <c r="D219" s="152">
        <v>2</v>
      </c>
      <c r="E219" s="153" t="s">
        <v>42</v>
      </c>
      <c r="F219" s="147">
        <f t="shared" si="3"/>
        <v>60</v>
      </c>
      <c r="G219" s="147" t="s">
        <v>1690</v>
      </c>
    </row>
    <row r="220" s="143" customFormat="1" ht="25" customHeight="1" spans="1:7">
      <c r="A220" s="147">
        <v>215</v>
      </c>
      <c r="B220" s="162" t="s">
        <v>1691</v>
      </c>
      <c r="C220" s="151">
        <v>6.04</v>
      </c>
      <c r="D220" s="152">
        <v>4</v>
      </c>
      <c r="E220" s="153" t="s">
        <v>42</v>
      </c>
      <c r="F220" s="147">
        <f t="shared" si="3"/>
        <v>120</v>
      </c>
      <c r="G220" s="147" t="s">
        <v>1690</v>
      </c>
    </row>
    <row r="221" s="143" customFormat="1" ht="25" customHeight="1" spans="1:7">
      <c r="A221" s="147">
        <v>216</v>
      </c>
      <c r="B221" s="162" t="s">
        <v>1692</v>
      </c>
      <c r="C221" s="151">
        <v>4.83</v>
      </c>
      <c r="D221" s="152">
        <v>2.5</v>
      </c>
      <c r="E221" s="153" t="s">
        <v>42</v>
      </c>
      <c r="F221" s="147">
        <f t="shared" si="3"/>
        <v>75</v>
      </c>
      <c r="G221" s="147" t="s">
        <v>1690</v>
      </c>
    </row>
    <row r="222" s="143" customFormat="1" ht="25" customHeight="1" spans="1:7">
      <c r="A222" s="147">
        <v>217</v>
      </c>
      <c r="B222" s="162" t="s">
        <v>1693</v>
      </c>
      <c r="C222" s="151">
        <v>3.79</v>
      </c>
      <c r="D222" s="152">
        <v>2</v>
      </c>
      <c r="E222" s="153" t="s">
        <v>42</v>
      </c>
      <c r="F222" s="147">
        <f t="shared" si="3"/>
        <v>60</v>
      </c>
      <c r="G222" s="147" t="s">
        <v>1690</v>
      </c>
    </row>
    <row r="223" s="143" customFormat="1" ht="25" customHeight="1" spans="1:7">
      <c r="A223" s="147">
        <v>218</v>
      </c>
      <c r="B223" s="162" t="s">
        <v>1694</v>
      </c>
      <c r="C223" s="151">
        <v>5.35</v>
      </c>
      <c r="D223" s="152">
        <v>3</v>
      </c>
      <c r="E223" s="153" t="s">
        <v>42</v>
      </c>
      <c r="F223" s="147">
        <f t="shared" si="3"/>
        <v>90</v>
      </c>
      <c r="G223" s="147" t="s">
        <v>1690</v>
      </c>
    </row>
    <row r="224" s="143" customFormat="1" ht="25" customHeight="1" spans="1:7">
      <c r="A224" s="147">
        <v>219</v>
      </c>
      <c r="B224" s="162" t="s">
        <v>1695</v>
      </c>
      <c r="C224" s="151">
        <v>1.37</v>
      </c>
      <c r="D224" s="152">
        <v>2</v>
      </c>
      <c r="E224" s="153" t="s">
        <v>42</v>
      </c>
      <c r="F224" s="147">
        <f t="shared" si="3"/>
        <v>60</v>
      </c>
      <c r="G224" s="147" t="s">
        <v>1690</v>
      </c>
    </row>
    <row r="225" s="143" customFormat="1" ht="25" customHeight="1" spans="1:7">
      <c r="A225" s="147">
        <v>220</v>
      </c>
      <c r="B225" s="162" t="s">
        <v>1696</v>
      </c>
      <c r="C225" s="151">
        <v>4.29</v>
      </c>
      <c r="D225" s="152">
        <v>2</v>
      </c>
      <c r="E225" s="153" t="s">
        <v>42</v>
      </c>
      <c r="F225" s="147">
        <f t="shared" si="3"/>
        <v>60</v>
      </c>
      <c r="G225" s="147" t="s">
        <v>1690</v>
      </c>
    </row>
    <row r="226" s="143" customFormat="1" ht="25" customHeight="1" spans="1:7">
      <c r="A226" s="147">
        <v>221</v>
      </c>
      <c r="B226" s="162" t="s">
        <v>958</v>
      </c>
      <c r="C226" s="151">
        <v>1.58</v>
      </c>
      <c r="D226" s="152">
        <v>1.58</v>
      </c>
      <c r="E226" s="153" t="s">
        <v>42</v>
      </c>
      <c r="F226" s="147">
        <f t="shared" si="3"/>
        <v>47.4</v>
      </c>
      <c r="G226" s="147" t="s">
        <v>1690</v>
      </c>
    </row>
    <row r="227" s="143" customFormat="1" ht="25" customHeight="1" spans="1:7">
      <c r="A227" s="147">
        <v>222</v>
      </c>
      <c r="B227" s="162" t="s">
        <v>1697</v>
      </c>
      <c r="C227" s="151">
        <v>2.65</v>
      </c>
      <c r="D227" s="152">
        <v>2.65</v>
      </c>
      <c r="E227" s="153" t="s">
        <v>42</v>
      </c>
      <c r="F227" s="147">
        <f t="shared" si="3"/>
        <v>79.5</v>
      </c>
      <c r="G227" s="147" t="s">
        <v>1690</v>
      </c>
    </row>
    <row r="228" s="143" customFormat="1" ht="25" customHeight="1" spans="1:7">
      <c r="A228" s="147">
        <v>223</v>
      </c>
      <c r="B228" s="162" t="s">
        <v>1698</v>
      </c>
      <c r="C228" s="151">
        <v>1.99</v>
      </c>
      <c r="D228" s="152">
        <v>1.99</v>
      </c>
      <c r="E228" s="153" t="s">
        <v>42</v>
      </c>
      <c r="F228" s="147">
        <f t="shared" si="3"/>
        <v>59.7</v>
      </c>
      <c r="G228" s="147" t="s">
        <v>1690</v>
      </c>
    </row>
    <row r="229" s="143" customFormat="1" ht="25" customHeight="1" spans="1:7">
      <c r="A229" s="147">
        <v>224</v>
      </c>
      <c r="B229" s="162" t="s">
        <v>1699</v>
      </c>
      <c r="C229" s="151">
        <v>2.06</v>
      </c>
      <c r="D229" s="152">
        <v>2.06</v>
      </c>
      <c r="E229" s="153" t="s">
        <v>42</v>
      </c>
      <c r="F229" s="147">
        <f t="shared" si="3"/>
        <v>61.8</v>
      </c>
      <c r="G229" s="147" t="s">
        <v>1690</v>
      </c>
    </row>
    <row r="230" s="143" customFormat="1" ht="25" customHeight="1" spans="1:7">
      <c r="A230" s="147">
        <v>225</v>
      </c>
      <c r="B230" s="162" t="s">
        <v>1700</v>
      </c>
      <c r="C230" s="151">
        <v>3.2</v>
      </c>
      <c r="D230" s="152">
        <v>3</v>
      </c>
      <c r="E230" s="153" t="s">
        <v>42</v>
      </c>
      <c r="F230" s="147">
        <f t="shared" si="3"/>
        <v>90</v>
      </c>
      <c r="G230" s="147" t="s">
        <v>1690</v>
      </c>
    </row>
    <row r="231" s="143" customFormat="1" ht="25" customHeight="1" spans="1:7">
      <c r="A231" s="147">
        <v>226</v>
      </c>
      <c r="B231" s="162" t="s">
        <v>1701</v>
      </c>
      <c r="C231" s="151">
        <v>3.94</v>
      </c>
      <c r="D231" s="152">
        <v>3.94</v>
      </c>
      <c r="E231" s="153" t="s">
        <v>42</v>
      </c>
      <c r="F231" s="147">
        <f t="shared" si="3"/>
        <v>118.2</v>
      </c>
      <c r="G231" s="147" t="s">
        <v>1690</v>
      </c>
    </row>
    <row r="232" s="143" customFormat="1" ht="25" customHeight="1" spans="1:7">
      <c r="A232" s="147">
        <v>227</v>
      </c>
      <c r="B232" s="162" t="s">
        <v>1702</v>
      </c>
      <c r="C232" s="151">
        <v>1.95</v>
      </c>
      <c r="D232" s="152">
        <v>2.9</v>
      </c>
      <c r="E232" s="153" t="s">
        <v>42</v>
      </c>
      <c r="F232" s="147">
        <f t="shared" si="3"/>
        <v>87</v>
      </c>
      <c r="G232" s="147" t="s">
        <v>1690</v>
      </c>
    </row>
    <row r="233" s="143" customFormat="1" ht="25" customHeight="1" spans="1:7">
      <c r="A233" s="147">
        <v>228</v>
      </c>
      <c r="B233" s="162" t="s">
        <v>1703</v>
      </c>
      <c r="C233" s="151">
        <v>4.43</v>
      </c>
      <c r="D233" s="152">
        <v>2</v>
      </c>
      <c r="E233" s="153" t="s">
        <v>42</v>
      </c>
      <c r="F233" s="147">
        <f t="shared" si="3"/>
        <v>60</v>
      </c>
      <c r="G233" s="147" t="s">
        <v>1690</v>
      </c>
    </row>
    <row r="234" s="143" customFormat="1" ht="25" customHeight="1" spans="1:7">
      <c r="A234" s="147">
        <v>229</v>
      </c>
      <c r="B234" s="162" t="s">
        <v>1684</v>
      </c>
      <c r="C234" s="151">
        <v>5.8</v>
      </c>
      <c r="D234" s="152">
        <v>3</v>
      </c>
      <c r="E234" s="153" t="s">
        <v>42</v>
      </c>
      <c r="F234" s="147">
        <f t="shared" si="3"/>
        <v>90</v>
      </c>
      <c r="G234" s="147" t="s">
        <v>1690</v>
      </c>
    </row>
    <row r="235" s="143" customFormat="1" ht="25" customHeight="1" spans="1:7">
      <c r="A235" s="147">
        <v>230</v>
      </c>
      <c r="B235" s="153" t="s">
        <v>1704</v>
      </c>
      <c r="C235" s="151">
        <v>6.23</v>
      </c>
      <c r="D235" s="152">
        <v>4</v>
      </c>
      <c r="E235" s="153" t="s">
        <v>42</v>
      </c>
      <c r="F235" s="147">
        <f t="shared" si="3"/>
        <v>120</v>
      </c>
      <c r="G235" s="147" t="s">
        <v>1690</v>
      </c>
    </row>
    <row r="236" s="143" customFormat="1" ht="25" customHeight="1" spans="1:7">
      <c r="A236" s="147">
        <v>231</v>
      </c>
      <c r="B236" s="153" t="s">
        <v>1705</v>
      </c>
      <c r="C236" s="151">
        <v>4.95</v>
      </c>
      <c r="D236" s="151">
        <v>3</v>
      </c>
      <c r="E236" s="153" t="s">
        <v>42</v>
      </c>
      <c r="F236" s="147">
        <f t="shared" si="3"/>
        <v>90</v>
      </c>
      <c r="G236" s="147" t="s">
        <v>1690</v>
      </c>
    </row>
    <row r="237" s="143" customFormat="1" ht="28" customHeight="1" spans="1:7">
      <c r="A237" s="147">
        <v>232</v>
      </c>
      <c r="B237" s="150" t="s">
        <v>1706</v>
      </c>
      <c r="C237" s="151">
        <v>2.21</v>
      </c>
      <c r="D237" s="152">
        <v>2.21</v>
      </c>
      <c r="E237" s="153" t="s">
        <v>42</v>
      </c>
      <c r="F237" s="147">
        <f t="shared" si="3"/>
        <v>66.3</v>
      </c>
      <c r="G237" s="147" t="s">
        <v>1707</v>
      </c>
    </row>
    <row r="238" s="143" customFormat="1" ht="28" customHeight="1" spans="1:7">
      <c r="A238" s="147">
        <v>233</v>
      </c>
      <c r="B238" s="150" t="s">
        <v>1708</v>
      </c>
      <c r="C238" s="151">
        <v>5.55</v>
      </c>
      <c r="D238" s="152">
        <v>5.55</v>
      </c>
      <c r="E238" s="153" t="s">
        <v>42</v>
      </c>
      <c r="F238" s="147">
        <f t="shared" si="3"/>
        <v>166.5</v>
      </c>
      <c r="G238" s="147" t="s">
        <v>1707</v>
      </c>
    </row>
    <row r="239" s="143" customFormat="1" ht="28" customHeight="1" spans="1:7">
      <c r="A239" s="147">
        <v>234</v>
      </c>
      <c r="B239" s="150" t="s">
        <v>1709</v>
      </c>
      <c r="C239" s="151">
        <v>3.68</v>
      </c>
      <c r="D239" s="152">
        <v>2.69</v>
      </c>
      <c r="E239" s="153" t="s">
        <v>42</v>
      </c>
      <c r="F239" s="147">
        <f t="shared" si="3"/>
        <v>80.7</v>
      </c>
      <c r="G239" s="147" t="s">
        <v>1707</v>
      </c>
    </row>
    <row r="240" s="143" customFormat="1" ht="28" customHeight="1" spans="1:7">
      <c r="A240" s="147">
        <v>235</v>
      </c>
      <c r="B240" s="150" t="s">
        <v>1710</v>
      </c>
      <c r="C240" s="151">
        <v>2.34</v>
      </c>
      <c r="D240" s="152">
        <v>2.34</v>
      </c>
      <c r="E240" s="153" t="s">
        <v>42</v>
      </c>
      <c r="F240" s="147">
        <f t="shared" si="3"/>
        <v>70.2</v>
      </c>
      <c r="G240" s="147" t="s">
        <v>1707</v>
      </c>
    </row>
    <row r="241" s="143" customFormat="1" ht="28" customHeight="1" spans="1:7">
      <c r="A241" s="147">
        <v>236</v>
      </c>
      <c r="B241" s="150" t="s">
        <v>1711</v>
      </c>
      <c r="C241" s="151">
        <v>7.09</v>
      </c>
      <c r="D241" s="152">
        <v>2</v>
      </c>
      <c r="E241" s="153" t="s">
        <v>42</v>
      </c>
      <c r="F241" s="147">
        <f t="shared" si="3"/>
        <v>60</v>
      </c>
      <c r="G241" s="147" t="s">
        <v>1707</v>
      </c>
    </row>
    <row r="242" s="143" customFormat="1" ht="28" customHeight="1" spans="1:7">
      <c r="A242" s="147">
        <v>237</v>
      </c>
      <c r="B242" s="150" t="s">
        <v>1712</v>
      </c>
      <c r="C242" s="151">
        <v>3.09</v>
      </c>
      <c r="D242" s="152">
        <v>3.09</v>
      </c>
      <c r="E242" s="153" t="s">
        <v>42</v>
      </c>
      <c r="F242" s="147">
        <f t="shared" si="3"/>
        <v>92.7</v>
      </c>
      <c r="G242" s="147" t="s">
        <v>1707</v>
      </c>
    </row>
    <row r="243" s="143" customFormat="1" ht="28" customHeight="1" spans="1:7">
      <c r="A243" s="147">
        <v>238</v>
      </c>
      <c r="B243" s="150" t="s">
        <v>1713</v>
      </c>
      <c r="C243" s="151">
        <v>5.65</v>
      </c>
      <c r="D243" s="152">
        <v>3.93</v>
      </c>
      <c r="E243" s="153" t="s">
        <v>42</v>
      </c>
      <c r="F243" s="147">
        <f t="shared" si="3"/>
        <v>117.9</v>
      </c>
      <c r="G243" s="147" t="s">
        <v>1707</v>
      </c>
    </row>
    <row r="244" s="143" customFormat="1" ht="28" customHeight="1" spans="1:7">
      <c r="A244" s="147">
        <v>239</v>
      </c>
      <c r="B244" s="150" t="s">
        <v>1714</v>
      </c>
      <c r="C244" s="151">
        <v>7.24</v>
      </c>
      <c r="D244" s="152">
        <v>7.24</v>
      </c>
      <c r="E244" s="153" t="s">
        <v>42</v>
      </c>
      <c r="F244" s="147">
        <f t="shared" si="3"/>
        <v>217.2</v>
      </c>
      <c r="G244" s="147" t="s">
        <v>1707</v>
      </c>
    </row>
    <row r="245" s="143" customFormat="1" ht="28" customHeight="1" spans="1:7">
      <c r="A245" s="147">
        <v>240</v>
      </c>
      <c r="B245" s="150" t="s">
        <v>1715</v>
      </c>
      <c r="C245" s="151">
        <v>3.87</v>
      </c>
      <c r="D245" s="152">
        <v>3.87</v>
      </c>
      <c r="E245" s="153" t="s">
        <v>42</v>
      </c>
      <c r="F245" s="147">
        <f t="shared" si="3"/>
        <v>116.1</v>
      </c>
      <c r="G245" s="147" t="s">
        <v>1707</v>
      </c>
    </row>
    <row r="246" s="143" customFormat="1" ht="28" customHeight="1" spans="1:7">
      <c r="A246" s="147">
        <v>241</v>
      </c>
      <c r="B246" s="150" t="s">
        <v>1716</v>
      </c>
      <c r="C246" s="151">
        <v>5.08</v>
      </c>
      <c r="D246" s="152">
        <v>4</v>
      </c>
      <c r="E246" s="153" t="s">
        <v>42</v>
      </c>
      <c r="F246" s="147">
        <f t="shared" si="3"/>
        <v>120</v>
      </c>
      <c r="G246" s="147" t="s">
        <v>1707</v>
      </c>
    </row>
    <row r="247" s="143" customFormat="1" ht="28" customHeight="1" spans="1:7">
      <c r="A247" s="147">
        <v>242</v>
      </c>
      <c r="B247" s="150" t="s">
        <v>1717</v>
      </c>
      <c r="C247" s="151">
        <v>1.83</v>
      </c>
      <c r="D247" s="152">
        <v>1.83</v>
      </c>
      <c r="E247" s="153" t="s">
        <v>42</v>
      </c>
      <c r="F247" s="147">
        <f t="shared" si="3"/>
        <v>54.9</v>
      </c>
      <c r="G247" s="147" t="s">
        <v>1707</v>
      </c>
    </row>
    <row r="248" s="143" customFormat="1" ht="28" customHeight="1" spans="1:7">
      <c r="A248" s="147">
        <v>243</v>
      </c>
      <c r="B248" s="150" t="s">
        <v>1718</v>
      </c>
      <c r="C248" s="151">
        <v>3.04</v>
      </c>
      <c r="D248" s="152">
        <v>2.59</v>
      </c>
      <c r="E248" s="153" t="s">
        <v>42</v>
      </c>
      <c r="F248" s="147">
        <f t="shared" si="3"/>
        <v>77.7</v>
      </c>
      <c r="G248" s="147" t="s">
        <v>1707</v>
      </c>
    </row>
    <row r="249" s="143" customFormat="1" ht="28" customHeight="1" spans="1:7">
      <c r="A249" s="147">
        <v>244</v>
      </c>
      <c r="B249" s="150" t="s">
        <v>1719</v>
      </c>
      <c r="C249" s="151">
        <v>0.98</v>
      </c>
      <c r="D249" s="152">
        <v>0.98</v>
      </c>
      <c r="E249" s="153" t="s">
        <v>42</v>
      </c>
      <c r="F249" s="147">
        <f t="shared" si="3"/>
        <v>29.4</v>
      </c>
      <c r="G249" s="147" t="s">
        <v>1707</v>
      </c>
    </row>
    <row r="250" s="143" customFormat="1" ht="28" customHeight="1" spans="1:7">
      <c r="A250" s="147">
        <v>245</v>
      </c>
      <c r="B250" s="150" t="s">
        <v>1720</v>
      </c>
      <c r="C250" s="151">
        <v>2.51</v>
      </c>
      <c r="D250" s="152">
        <v>2.51</v>
      </c>
      <c r="E250" s="153" t="s">
        <v>42</v>
      </c>
      <c r="F250" s="147">
        <f t="shared" si="3"/>
        <v>75.3</v>
      </c>
      <c r="G250" s="147" t="s">
        <v>1707</v>
      </c>
    </row>
    <row r="251" s="143" customFormat="1" ht="28" customHeight="1" spans="1:7">
      <c r="A251" s="147">
        <v>246</v>
      </c>
      <c r="B251" s="150" t="s">
        <v>1721</v>
      </c>
      <c r="C251" s="151">
        <v>5.65</v>
      </c>
      <c r="D251" s="152">
        <v>2.02</v>
      </c>
      <c r="E251" s="153" t="s">
        <v>42</v>
      </c>
      <c r="F251" s="147">
        <f t="shared" ref="F251:F293" si="4">D251*30</f>
        <v>60.6</v>
      </c>
      <c r="G251" s="147" t="s">
        <v>1707</v>
      </c>
    </row>
    <row r="252" s="143" customFormat="1" ht="28" customHeight="1" spans="1:7">
      <c r="A252" s="147">
        <v>247</v>
      </c>
      <c r="B252" s="150" t="s">
        <v>1722</v>
      </c>
      <c r="C252" s="151">
        <v>4.11</v>
      </c>
      <c r="D252" s="152">
        <v>4.11</v>
      </c>
      <c r="E252" s="153" t="s">
        <v>42</v>
      </c>
      <c r="F252" s="147">
        <f t="shared" si="4"/>
        <v>123.3</v>
      </c>
      <c r="G252" s="147" t="s">
        <v>1707</v>
      </c>
    </row>
    <row r="253" s="143" customFormat="1" ht="28" customHeight="1" spans="1:7">
      <c r="A253" s="147">
        <v>248</v>
      </c>
      <c r="B253" s="150" t="s">
        <v>1723</v>
      </c>
      <c r="C253" s="151">
        <v>4.46</v>
      </c>
      <c r="D253" s="152">
        <v>3.4</v>
      </c>
      <c r="E253" s="153" t="s">
        <v>42</v>
      </c>
      <c r="F253" s="147">
        <f t="shared" si="4"/>
        <v>102</v>
      </c>
      <c r="G253" s="147" t="s">
        <v>1707</v>
      </c>
    </row>
    <row r="254" s="143" customFormat="1" ht="28" customHeight="1" spans="1:7">
      <c r="A254" s="147">
        <v>249</v>
      </c>
      <c r="B254" s="162" t="s">
        <v>1724</v>
      </c>
      <c r="C254" s="151">
        <v>1.87</v>
      </c>
      <c r="D254" s="152">
        <v>1.62</v>
      </c>
      <c r="E254" s="153" t="s">
        <v>42</v>
      </c>
      <c r="F254" s="147">
        <f t="shared" si="4"/>
        <v>48.6</v>
      </c>
      <c r="G254" s="147" t="s">
        <v>1707</v>
      </c>
    </row>
    <row r="255" s="143" customFormat="1" ht="28" customHeight="1" spans="1:7">
      <c r="A255" s="147">
        <v>250</v>
      </c>
      <c r="B255" s="150" t="s">
        <v>1725</v>
      </c>
      <c r="C255" s="151">
        <v>5.73</v>
      </c>
      <c r="D255" s="151">
        <v>4.71</v>
      </c>
      <c r="E255" s="153" t="s">
        <v>42</v>
      </c>
      <c r="F255" s="147">
        <f t="shared" si="4"/>
        <v>141.3</v>
      </c>
      <c r="G255" s="147" t="s">
        <v>1707</v>
      </c>
    </row>
    <row r="256" s="143" customFormat="1" ht="28" customHeight="1" spans="1:7">
      <c r="A256" s="147">
        <v>251</v>
      </c>
      <c r="B256" s="150" t="s">
        <v>1726</v>
      </c>
      <c r="C256" s="151">
        <v>4.16</v>
      </c>
      <c r="D256" s="152">
        <v>4.16</v>
      </c>
      <c r="E256" s="153" t="s">
        <v>42</v>
      </c>
      <c r="F256" s="147">
        <f t="shared" si="4"/>
        <v>124.8</v>
      </c>
      <c r="G256" s="147" t="s">
        <v>1707</v>
      </c>
    </row>
    <row r="257" s="143" customFormat="1" ht="28" customHeight="1" spans="1:7">
      <c r="A257" s="147">
        <v>252</v>
      </c>
      <c r="B257" s="150" t="s">
        <v>1727</v>
      </c>
      <c r="C257" s="151">
        <v>4.95</v>
      </c>
      <c r="D257" s="152">
        <v>1.95</v>
      </c>
      <c r="E257" s="153" t="s">
        <v>42</v>
      </c>
      <c r="F257" s="147">
        <f t="shared" si="4"/>
        <v>58.5</v>
      </c>
      <c r="G257" s="147" t="s">
        <v>1707</v>
      </c>
    </row>
    <row r="258" s="143" customFormat="1" ht="28" customHeight="1" spans="1:7">
      <c r="A258" s="147">
        <v>253</v>
      </c>
      <c r="B258" s="150" t="s">
        <v>1728</v>
      </c>
      <c r="C258" s="151">
        <v>2.04</v>
      </c>
      <c r="D258" s="152">
        <v>2.04</v>
      </c>
      <c r="E258" s="153" t="s">
        <v>42</v>
      </c>
      <c r="F258" s="147">
        <f t="shared" si="4"/>
        <v>61.2</v>
      </c>
      <c r="G258" s="147" t="s">
        <v>1707</v>
      </c>
    </row>
    <row r="259" s="143" customFormat="1" ht="28" customHeight="1" spans="1:7">
      <c r="A259" s="147">
        <v>254</v>
      </c>
      <c r="B259" s="150" t="s">
        <v>1729</v>
      </c>
      <c r="C259" s="151">
        <v>2.55</v>
      </c>
      <c r="D259" s="152">
        <v>2.55</v>
      </c>
      <c r="E259" s="153" t="s">
        <v>42</v>
      </c>
      <c r="F259" s="147">
        <f t="shared" si="4"/>
        <v>76.5</v>
      </c>
      <c r="G259" s="147" t="s">
        <v>1707</v>
      </c>
    </row>
    <row r="260" s="143" customFormat="1" ht="28" customHeight="1" spans="1:7">
      <c r="A260" s="147">
        <v>255</v>
      </c>
      <c r="B260" s="150" t="s">
        <v>1730</v>
      </c>
      <c r="C260" s="151">
        <v>5.8</v>
      </c>
      <c r="D260" s="152">
        <v>3.82</v>
      </c>
      <c r="E260" s="153" t="s">
        <v>42</v>
      </c>
      <c r="F260" s="147">
        <f t="shared" si="4"/>
        <v>114.6</v>
      </c>
      <c r="G260" s="147" t="s">
        <v>1707</v>
      </c>
    </row>
    <row r="261" s="143" customFormat="1" ht="28" customHeight="1" spans="1:7">
      <c r="A261" s="147">
        <v>256</v>
      </c>
      <c r="B261" s="150" t="s">
        <v>1678</v>
      </c>
      <c r="C261" s="151">
        <v>3.18</v>
      </c>
      <c r="D261" s="152">
        <v>3.18</v>
      </c>
      <c r="E261" s="153" t="s">
        <v>42</v>
      </c>
      <c r="F261" s="147">
        <f t="shared" si="4"/>
        <v>95.4</v>
      </c>
      <c r="G261" s="147" t="s">
        <v>1707</v>
      </c>
    </row>
    <row r="262" s="143" customFormat="1" ht="28" customHeight="1" spans="1:7">
      <c r="A262" s="147">
        <v>257</v>
      </c>
      <c r="B262" s="150" t="s">
        <v>1731</v>
      </c>
      <c r="C262" s="151">
        <v>1.24</v>
      </c>
      <c r="D262" s="152">
        <v>1.24</v>
      </c>
      <c r="E262" s="153" t="s">
        <v>42</v>
      </c>
      <c r="F262" s="147">
        <f t="shared" si="4"/>
        <v>37.2</v>
      </c>
      <c r="G262" s="147" t="s">
        <v>1707</v>
      </c>
    </row>
    <row r="263" s="143" customFormat="1" ht="28" customHeight="1" spans="1:7">
      <c r="A263" s="147">
        <v>258</v>
      </c>
      <c r="B263" s="150" t="s">
        <v>1732</v>
      </c>
      <c r="C263" s="151">
        <v>4.25</v>
      </c>
      <c r="D263" s="152">
        <v>4.25</v>
      </c>
      <c r="E263" s="153" t="s">
        <v>42</v>
      </c>
      <c r="F263" s="147">
        <f t="shared" si="4"/>
        <v>127.5</v>
      </c>
      <c r="G263" s="147" t="s">
        <v>1707</v>
      </c>
    </row>
    <row r="264" s="143" customFormat="1" ht="28" customHeight="1" spans="1:7">
      <c r="A264" s="147">
        <v>259</v>
      </c>
      <c r="B264" s="150" t="s">
        <v>1733</v>
      </c>
      <c r="C264" s="151">
        <v>2.74</v>
      </c>
      <c r="D264" s="152">
        <v>2.74</v>
      </c>
      <c r="E264" s="153" t="s">
        <v>42</v>
      </c>
      <c r="F264" s="147">
        <f t="shared" si="4"/>
        <v>82.2</v>
      </c>
      <c r="G264" s="147" t="s">
        <v>1707</v>
      </c>
    </row>
    <row r="265" s="143" customFormat="1" ht="28" customHeight="1" spans="1:7">
      <c r="A265" s="147">
        <v>260</v>
      </c>
      <c r="B265" s="150" t="s">
        <v>1734</v>
      </c>
      <c r="C265" s="151">
        <v>3.35</v>
      </c>
      <c r="D265" s="152">
        <v>1.74</v>
      </c>
      <c r="E265" s="153" t="s">
        <v>42</v>
      </c>
      <c r="F265" s="147">
        <f t="shared" si="4"/>
        <v>52.2</v>
      </c>
      <c r="G265" s="147" t="s">
        <v>1707</v>
      </c>
    </row>
    <row r="266" s="143" customFormat="1" ht="28" customHeight="1" spans="1:7">
      <c r="A266" s="147">
        <v>261</v>
      </c>
      <c r="B266" s="150" t="s">
        <v>1735</v>
      </c>
      <c r="C266" s="151">
        <v>1.36</v>
      </c>
      <c r="D266" s="152">
        <v>1.36</v>
      </c>
      <c r="E266" s="153" t="s">
        <v>42</v>
      </c>
      <c r="F266" s="147">
        <f t="shared" si="4"/>
        <v>40.8</v>
      </c>
      <c r="G266" s="147" t="s">
        <v>1707</v>
      </c>
    </row>
    <row r="267" s="143" customFormat="1" ht="28" customHeight="1" spans="1:7">
      <c r="A267" s="147">
        <v>262</v>
      </c>
      <c r="B267" s="150" t="s">
        <v>1736</v>
      </c>
      <c r="C267" s="151">
        <v>2.93</v>
      </c>
      <c r="D267" s="152">
        <v>2.3</v>
      </c>
      <c r="E267" s="153" t="s">
        <v>42</v>
      </c>
      <c r="F267" s="147">
        <f t="shared" si="4"/>
        <v>69</v>
      </c>
      <c r="G267" s="147" t="s">
        <v>1707</v>
      </c>
    </row>
    <row r="268" s="143" customFormat="1" ht="28" customHeight="1" spans="1:7">
      <c r="A268" s="147">
        <v>263</v>
      </c>
      <c r="B268" s="150" t="s">
        <v>1737</v>
      </c>
      <c r="C268" s="151">
        <v>3.89</v>
      </c>
      <c r="D268" s="152">
        <v>3.5</v>
      </c>
      <c r="E268" s="153" t="s">
        <v>42</v>
      </c>
      <c r="F268" s="147">
        <f t="shared" si="4"/>
        <v>105</v>
      </c>
      <c r="G268" s="147" t="s">
        <v>1707</v>
      </c>
    </row>
    <row r="269" s="143" customFormat="1" ht="28" customHeight="1" spans="1:7">
      <c r="A269" s="147">
        <v>264</v>
      </c>
      <c r="B269" s="150" t="s">
        <v>1738</v>
      </c>
      <c r="C269" s="151">
        <v>2.37</v>
      </c>
      <c r="D269" s="152">
        <v>0.81</v>
      </c>
      <c r="E269" s="153" t="s">
        <v>42</v>
      </c>
      <c r="F269" s="147">
        <f t="shared" si="4"/>
        <v>24.3</v>
      </c>
      <c r="G269" s="147" t="s">
        <v>1707</v>
      </c>
    </row>
    <row r="270" s="143" customFormat="1" ht="28" customHeight="1" spans="1:7">
      <c r="A270" s="147">
        <v>265</v>
      </c>
      <c r="B270" s="150" t="s">
        <v>1739</v>
      </c>
      <c r="C270" s="151">
        <v>5.01</v>
      </c>
      <c r="D270" s="152">
        <v>5.01</v>
      </c>
      <c r="E270" s="153" t="s">
        <v>42</v>
      </c>
      <c r="F270" s="147">
        <f t="shared" si="4"/>
        <v>150.3</v>
      </c>
      <c r="G270" s="147" t="s">
        <v>1707</v>
      </c>
    </row>
    <row r="271" s="143" customFormat="1" ht="28" customHeight="1" spans="1:7">
      <c r="A271" s="147">
        <v>266</v>
      </c>
      <c r="B271" s="150" t="s">
        <v>1740</v>
      </c>
      <c r="C271" s="151">
        <v>3.17</v>
      </c>
      <c r="D271" s="152">
        <v>3.17</v>
      </c>
      <c r="E271" s="153" t="s">
        <v>42</v>
      </c>
      <c r="F271" s="147">
        <f t="shared" si="4"/>
        <v>95.1</v>
      </c>
      <c r="G271" s="147" t="s">
        <v>1707</v>
      </c>
    </row>
    <row r="272" s="143" customFormat="1" ht="28" customHeight="1" spans="1:7">
      <c r="A272" s="147">
        <v>267</v>
      </c>
      <c r="B272" s="150" t="s">
        <v>1741</v>
      </c>
      <c r="C272" s="151">
        <v>0.78</v>
      </c>
      <c r="D272" s="152">
        <v>0.78</v>
      </c>
      <c r="E272" s="153" t="s">
        <v>42</v>
      </c>
      <c r="F272" s="147">
        <f t="shared" si="4"/>
        <v>23.4</v>
      </c>
      <c r="G272" s="147" t="s">
        <v>1707</v>
      </c>
    </row>
    <row r="273" s="143" customFormat="1" ht="28" customHeight="1" spans="1:7">
      <c r="A273" s="147">
        <v>268</v>
      </c>
      <c r="B273" s="150" t="s">
        <v>1742</v>
      </c>
      <c r="C273" s="151">
        <v>1.67</v>
      </c>
      <c r="D273" s="152">
        <v>1.67</v>
      </c>
      <c r="E273" s="153" t="s">
        <v>42</v>
      </c>
      <c r="F273" s="147">
        <f t="shared" si="4"/>
        <v>50.1</v>
      </c>
      <c r="G273" s="147" t="s">
        <v>1707</v>
      </c>
    </row>
    <row r="274" s="143" customFormat="1" ht="28" customHeight="1" spans="1:7">
      <c r="A274" s="147">
        <v>269</v>
      </c>
      <c r="B274" s="162" t="s">
        <v>1743</v>
      </c>
      <c r="C274" s="162">
        <v>1.72</v>
      </c>
      <c r="D274" s="152">
        <v>1.72</v>
      </c>
      <c r="E274" s="153" t="s">
        <v>42</v>
      </c>
      <c r="F274" s="147">
        <f t="shared" si="4"/>
        <v>51.6</v>
      </c>
      <c r="G274" s="147" t="s">
        <v>1707</v>
      </c>
    </row>
    <row r="275" s="143" customFormat="1" ht="28" customHeight="1" spans="1:7">
      <c r="A275" s="147">
        <v>270</v>
      </c>
      <c r="B275" s="154" t="s">
        <v>1744</v>
      </c>
      <c r="C275" s="151">
        <v>3.75</v>
      </c>
      <c r="D275" s="152">
        <v>3.75</v>
      </c>
      <c r="E275" s="153" t="s">
        <v>42</v>
      </c>
      <c r="F275" s="147">
        <f t="shared" si="4"/>
        <v>112.5</v>
      </c>
      <c r="G275" s="147" t="s">
        <v>1707</v>
      </c>
    </row>
    <row r="276" s="143" customFormat="1" ht="28" customHeight="1" spans="1:7">
      <c r="A276" s="147">
        <v>271</v>
      </c>
      <c r="B276" s="162" t="s">
        <v>1745</v>
      </c>
      <c r="C276" s="162">
        <v>3.4</v>
      </c>
      <c r="D276" s="152">
        <v>2.57</v>
      </c>
      <c r="E276" s="153" t="s">
        <v>42</v>
      </c>
      <c r="F276" s="147">
        <f t="shared" si="4"/>
        <v>77.1</v>
      </c>
      <c r="G276" s="147" t="s">
        <v>1707</v>
      </c>
    </row>
    <row r="277" s="143" customFormat="1" ht="28" customHeight="1" spans="1:7">
      <c r="A277" s="147">
        <v>272</v>
      </c>
      <c r="B277" s="162" t="s">
        <v>1746</v>
      </c>
      <c r="C277" s="162">
        <v>0.89</v>
      </c>
      <c r="D277" s="152">
        <v>0.32</v>
      </c>
      <c r="E277" s="153" t="s">
        <v>42</v>
      </c>
      <c r="F277" s="147">
        <f t="shared" si="4"/>
        <v>9.6</v>
      </c>
      <c r="G277" s="147" t="s">
        <v>1707</v>
      </c>
    </row>
    <row r="278" s="143" customFormat="1" ht="28" customHeight="1" spans="1:7">
      <c r="A278" s="147">
        <v>273</v>
      </c>
      <c r="B278" s="150" t="s">
        <v>1747</v>
      </c>
      <c r="C278" s="151">
        <v>6.25</v>
      </c>
      <c r="D278" s="151">
        <v>4.93</v>
      </c>
      <c r="E278" s="153" t="s">
        <v>42</v>
      </c>
      <c r="F278" s="147">
        <f t="shared" si="4"/>
        <v>147.9</v>
      </c>
      <c r="G278" s="147" t="s">
        <v>1707</v>
      </c>
    </row>
    <row r="279" s="143" customFormat="1" ht="28" customHeight="1" spans="1:7">
      <c r="A279" s="147">
        <v>274</v>
      </c>
      <c r="B279" s="150" t="s">
        <v>742</v>
      </c>
      <c r="C279" s="151">
        <v>5.49</v>
      </c>
      <c r="D279" s="151">
        <v>4</v>
      </c>
      <c r="E279" s="153" t="s">
        <v>42</v>
      </c>
      <c r="F279" s="147">
        <f t="shared" si="4"/>
        <v>120</v>
      </c>
      <c r="G279" s="147" t="s">
        <v>1707</v>
      </c>
    </row>
    <row r="280" s="143" customFormat="1" ht="28" customHeight="1" spans="1:7">
      <c r="A280" s="147">
        <v>275</v>
      </c>
      <c r="B280" s="150" t="s">
        <v>1748</v>
      </c>
      <c r="C280" s="151">
        <v>3.61</v>
      </c>
      <c r="D280" s="152">
        <v>3.27</v>
      </c>
      <c r="E280" s="153" t="s">
        <v>42</v>
      </c>
      <c r="F280" s="147">
        <f t="shared" si="4"/>
        <v>98.1</v>
      </c>
      <c r="G280" s="147" t="s">
        <v>1707</v>
      </c>
    </row>
    <row r="281" s="143" customFormat="1" ht="28" customHeight="1" spans="1:7">
      <c r="A281" s="147">
        <v>276</v>
      </c>
      <c r="B281" s="150" t="s">
        <v>1749</v>
      </c>
      <c r="C281" s="151">
        <v>1.36</v>
      </c>
      <c r="D281" s="152">
        <v>1.36</v>
      </c>
      <c r="E281" s="153" t="s">
        <v>42</v>
      </c>
      <c r="F281" s="147">
        <f t="shared" si="4"/>
        <v>40.8</v>
      </c>
      <c r="G281" s="147" t="s">
        <v>1707</v>
      </c>
    </row>
    <row r="282" s="143" customFormat="1" ht="28" customHeight="1" spans="1:7">
      <c r="A282" s="147">
        <v>277</v>
      </c>
      <c r="B282" s="162" t="s">
        <v>1750</v>
      </c>
      <c r="C282" s="151">
        <v>5.63</v>
      </c>
      <c r="D282" s="152">
        <v>3</v>
      </c>
      <c r="E282" s="153" t="s">
        <v>42</v>
      </c>
      <c r="F282" s="147">
        <f t="shared" si="4"/>
        <v>90</v>
      </c>
      <c r="G282" s="147" t="s">
        <v>1707</v>
      </c>
    </row>
    <row r="283" s="143" customFormat="1" ht="28" customHeight="1" spans="1:7">
      <c r="A283" s="147">
        <v>278</v>
      </c>
      <c r="B283" s="162" t="s">
        <v>1659</v>
      </c>
      <c r="C283" s="151">
        <v>2.76</v>
      </c>
      <c r="D283" s="152">
        <v>2.31</v>
      </c>
      <c r="E283" s="153" t="s">
        <v>42</v>
      </c>
      <c r="F283" s="147">
        <f t="shared" si="4"/>
        <v>69.3</v>
      </c>
      <c r="G283" s="147" t="s">
        <v>1707</v>
      </c>
    </row>
    <row r="284" s="143" customFormat="1" ht="28" customHeight="1" spans="1:7">
      <c r="A284" s="147">
        <v>279</v>
      </c>
      <c r="B284" s="163" t="s">
        <v>1751</v>
      </c>
      <c r="C284" s="151">
        <v>3.1</v>
      </c>
      <c r="D284" s="159">
        <v>3.1</v>
      </c>
      <c r="E284" s="153" t="s">
        <v>42</v>
      </c>
      <c r="F284" s="147">
        <f t="shared" si="4"/>
        <v>93</v>
      </c>
      <c r="G284" s="147" t="s">
        <v>1707</v>
      </c>
    </row>
    <row r="285" s="143" customFormat="1" ht="28" customHeight="1" spans="1:7">
      <c r="A285" s="147">
        <v>280</v>
      </c>
      <c r="B285" s="163" t="s">
        <v>1752</v>
      </c>
      <c r="C285" s="151">
        <v>2.5</v>
      </c>
      <c r="D285" s="159">
        <v>2.5</v>
      </c>
      <c r="E285" s="153" t="s">
        <v>42</v>
      </c>
      <c r="F285" s="147">
        <f t="shared" si="4"/>
        <v>75</v>
      </c>
      <c r="G285" s="147" t="s">
        <v>1707</v>
      </c>
    </row>
    <row r="286" s="143" customFormat="1" ht="28" customHeight="1" spans="1:7">
      <c r="A286" s="147">
        <v>281</v>
      </c>
      <c r="B286" s="163" t="s">
        <v>1753</v>
      </c>
      <c r="C286" s="151">
        <v>3.85</v>
      </c>
      <c r="D286" s="159">
        <v>3.85</v>
      </c>
      <c r="E286" s="153" t="s">
        <v>42</v>
      </c>
      <c r="F286" s="147">
        <f t="shared" si="4"/>
        <v>115.5</v>
      </c>
      <c r="G286" s="147" t="s">
        <v>1707</v>
      </c>
    </row>
    <row r="287" s="143" customFormat="1" ht="28" customHeight="1" spans="1:7">
      <c r="A287" s="147">
        <v>282</v>
      </c>
      <c r="B287" s="150" t="s">
        <v>1754</v>
      </c>
      <c r="C287" s="151">
        <v>4.79</v>
      </c>
      <c r="D287" s="159">
        <v>4.79</v>
      </c>
      <c r="E287" s="153" t="s">
        <v>42</v>
      </c>
      <c r="F287" s="147">
        <f t="shared" si="4"/>
        <v>143.7</v>
      </c>
      <c r="G287" s="147" t="s">
        <v>1707</v>
      </c>
    </row>
    <row r="288" s="143" customFormat="1" ht="28" customHeight="1" spans="1:7">
      <c r="A288" s="147">
        <v>283</v>
      </c>
      <c r="B288" s="150" t="s">
        <v>1755</v>
      </c>
      <c r="C288" s="151">
        <v>5.17</v>
      </c>
      <c r="D288" s="159">
        <v>4.07</v>
      </c>
      <c r="E288" s="153" t="s">
        <v>42</v>
      </c>
      <c r="F288" s="147">
        <f t="shared" si="4"/>
        <v>122.1</v>
      </c>
      <c r="G288" s="147" t="s">
        <v>1707</v>
      </c>
    </row>
    <row r="289" s="143" customFormat="1" ht="28" customHeight="1" spans="1:7">
      <c r="A289" s="147">
        <v>284</v>
      </c>
      <c r="B289" s="150" t="s">
        <v>1756</v>
      </c>
      <c r="C289" s="151">
        <v>5.35</v>
      </c>
      <c r="D289" s="151">
        <v>4.63</v>
      </c>
      <c r="E289" s="153" t="s">
        <v>42</v>
      </c>
      <c r="F289" s="147">
        <f t="shared" si="4"/>
        <v>138.9</v>
      </c>
      <c r="G289" s="147" t="s">
        <v>1707</v>
      </c>
    </row>
    <row r="290" s="143" customFormat="1" ht="28" customHeight="1" spans="1:7">
      <c r="A290" s="147">
        <v>285</v>
      </c>
      <c r="B290" s="150" t="s">
        <v>1757</v>
      </c>
      <c r="C290" s="151">
        <v>7.47</v>
      </c>
      <c r="D290" s="151">
        <v>6.49</v>
      </c>
      <c r="E290" s="153" t="s">
        <v>42</v>
      </c>
      <c r="F290" s="147">
        <f t="shared" si="4"/>
        <v>194.7</v>
      </c>
      <c r="G290" s="147" t="s">
        <v>1707</v>
      </c>
    </row>
    <row r="291" s="143" customFormat="1" ht="28" customHeight="1" spans="1:7">
      <c r="A291" s="147">
        <v>286</v>
      </c>
      <c r="B291" s="163" t="s">
        <v>1758</v>
      </c>
      <c r="C291" s="151">
        <v>1.76</v>
      </c>
      <c r="D291" s="159">
        <v>0.89</v>
      </c>
      <c r="E291" s="153" t="s">
        <v>42</v>
      </c>
      <c r="F291" s="147">
        <f t="shared" si="4"/>
        <v>26.7</v>
      </c>
      <c r="G291" s="147" t="s">
        <v>1707</v>
      </c>
    </row>
    <row r="292" s="143" customFormat="1" ht="28" customHeight="1" spans="1:7">
      <c r="A292" s="147">
        <v>287</v>
      </c>
      <c r="B292" s="163" t="s">
        <v>1759</v>
      </c>
      <c r="C292" s="151">
        <v>3.63</v>
      </c>
      <c r="D292" s="159">
        <v>2.59</v>
      </c>
      <c r="E292" s="153" t="s">
        <v>42</v>
      </c>
      <c r="F292" s="147">
        <f t="shared" si="4"/>
        <v>77.7</v>
      </c>
      <c r="G292" s="147" t="s">
        <v>1707</v>
      </c>
    </row>
    <row r="293" s="143" customFormat="1" ht="28" customHeight="1" spans="1:7">
      <c r="A293" s="147">
        <v>288</v>
      </c>
      <c r="B293" s="163" t="s">
        <v>1760</v>
      </c>
      <c r="C293" s="151">
        <v>7.62</v>
      </c>
      <c r="D293" s="159">
        <v>5.7</v>
      </c>
      <c r="E293" s="153" t="s">
        <v>42</v>
      </c>
      <c r="F293" s="147">
        <f t="shared" si="4"/>
        <v>171</v>
      </c>
      <c r="G293" s="147" t="s">
        <v>1707</v>
      </c>
    </row>
    <row r="294" s="143" customFormat="1" ht="14.25" spans="1:7">
      <c r="A294" s="147">
        <v>289</v>
      </c>
      <c r="B294" s="150" t="s">
        <v>1761</v>
      </c>
      <c r="C294" s="151">
        <v>3.38</v>
      </c>
      <c r="D294" s="152">
        <v>2</v>
      </c>
      <c r="E294" s="153" t="s">
        <v>42</v>
      </c>
      <c r="F294" s="147">
        <v>60</v>
      </c>
      <c r="G294" s="147" t="s">
        <v>1762</v>
      </c>
    </row>
    <row r="295" s="143" customFormat="1" ht="14.25" spans="1:7">
      <c r="A295" s="147">
        <v>290</v>
      </c>
      <c r="B295" s="150" t="s">
        <v>1763</v>
      </c>
      <c r="C295" s="151">
        <v>3.99</v>
      </c>
      <c r="D295" s="152">
        <v>2</v>
      </c>
      <c r="E295" s="153" t="s">
        <v>42</v>
      </c>
      <c r="F295" s="147">
        <v>60</v>
      </c>
      <c r="G295" s="147" t="s">
        <v>1762</v>
      </c>
    </row>
    <row r="296" s="143" customFormat="1" ht="14.25" spans="1:7">
      <c r="A296" s="147">
        <v>291</v>
      </c>
      <c r="B296" s="150" t="s">
        <v>1764</v>
      </c>
      <c r="C296" s="151">
        <v>2.34</v>
      </c>
      <c r="D296" s="152">
        <v>1.5</v>
      </c>
      <c r="E296" s="153" t="s">
        <v>42</v>
      </c>
      <c r="F296" s="147">
        <v>45</v>
      </c>
      <c r="G296" s="147" t="s">
        <v>1762</v>
      </c>
    </row>
    <row r="297" s="143" customFormat="1" ht="14.25" spans="1:7">
      <c r="A297" s="147">
        <v>292</v>
      </c>
      <c r="B297" s="150" t="s">
        <v>1750</v>
      </c>
      <c r="C297" s="151">
        <v>3.6</v>
      </c>
      <c r="D297" s="152">
        <v>2</v>
      </c>
      <c r="E297" s="153" t="s">
        <v>42</v>
      </c>
      <c r="F297" s="147">
        <v>60</v>
      </c>
      <c r="G297" s="147" t="s">
        <v>1762</v>
      </c>
    </row>
    <row r="298" s="143" customFormat="1" ht="14.25" spans="1:7">
      <c r="A298" s="147">
        <v>293</v>
      </c>
      <c r="B298" s="150" t="s">
        <v>1765</v>
      </c>
      <c r="C298" s="151">
        <v>3.22</v>
      </c>
      <c r="D298" s="152">
        <v>1.2</v>
      </c>
      <c r="E298" s="153" t="s">
        <v>42</v>
      </c>
      <c r="F298" s="147">
        <v>36</v>
      </c>
      <c r="G298" s="147" t="s">
        <v>1762</v>
      </c>
    </row>
    <row r="299" s="143" customFormat="1" ht="14.25" spans="1:7">
      <c r="A299" s="147">
        <v>294</v>
      </c>
      <c r="B299" s="162" t="s">
        <v>1766</v>
      </c>
      <c r="C299" s="162">
        <v>1.12</v>
      </c>
      <c r="D299" s="152">
        <v>1.12</v>
      </c>
      <c r="E299" s="153" t="s">
        <v>42</v>
      </c>
      <c r="F299" s="147">
        <v>33.6</v>
      </c>
      <c r="G299" s="147" t="s">
        <v>1762</v>
      </c>
    </row>
    <row r="300" s="143" customFormat="1" ht="14.25" spans="1:7">
      <c r="A300" s="147">
        <v>295</v>
      </c>
      <c r="B300" s="162" t="s">
        <v>1708</v>
      </c>
      <c r="C300" s="151">
        <v>2.29</v>
      </c>
      <c r="D300" s="151">
        <v>1.59</v>
      </c>
      <c r="E300" s="153" t="s">
        <v>42</v>
      </c>
      <c r="F300" s="147">
        <v>47.7</v>
      </c>
      <c r="G300" s="147" t="s">
        <v>1762</v>
      </c>
    </row>
    <row r="301" s="143" customFormat="1" ht="14.25" spans="1:7">
      <c r="A301" s="147">
        <v>296</v>
      </c>
      <c r="B301" s="150" t="s">
        <v>1767</v>
      </c>
      <c r="C301" s="151">
        <v>2.67</v>
      </c>
      <c r="D301" s="152">
        <v>2.67</v>
      </c>
      <c r="E301" s="153" t="s">
        <v>42</v>
      </c>
      <c r="F301" s="147">
        <v>80.1</v>
      </c>
      <c r="G301" s="147" t="s">
        <v>1762</v>
      </c>
    </row>
    <row r="302" s="143" customFormat="1" ht="14.25" spans="1:7">
      <c r="A302" s="147">
        <v>297</v>
      </c>
      <c r="B302" s="162" t="s">
        <v>1768</v>
      </c>
      <c r="C302" s="151">
        <v>1.14</v>
      </c>
      <c r="D302" s="151">
        <v>1.14</v>
      </c>
      <c r="E302" s="153" t="s">
        <v>42</v>
      </c>
      <c r="F302" s="147">
        <v>34.2</v>
      </c>
      <c r="G302" s="147" t="s">
        <v>1762</v>
      </c>
    </row>
    <row r="303" s="143" customFormat="1" ht="14.25" spans="1:7">
      <c r="A303" s="147">
        <v>298</v>
      </c>
      <c r="B303" s="162" t="s">
        <v>1769</v>
      </c>
      <c r="C303" s="151">
        <v>2.65</v>
      </c>
      <c r="D303" s="151">
        <v>2.65</v>
      </c>
      <c r="E303" s="153" t="s">
        <v>42</v>
      </c>
      <c r="F303" s="147">
        <v>79.5</v>
      </c>
      <c r="G303" s="147" t="s">
        <v>1762</v>
      </c>
    </row>
    <row r="304" s="143" customFormat="1" ht="14.25" spans="1:7">
      <c r="A304" s="147">
        <v>299</v>
      </c>
      <c r="B304" s="154" t="s">
        <v>1770</v>
      </c>
      <c r="C304" s="151">
        <v>2.59</v>
      </c>
      <c r="D304" s="151">
        <v>2.59</v>
      </c>
      <c r="E304" s="153" t="s">
        <v>42</v>
      </c>
      <c r="F304" s="147">
        <v>77.7</v>
      </c>
      <c r="G304" s="147" t="s">
        <v>1762</v>
      </c>
    </row>
    <row r="305" s="143" customFormat="1" ht="14.25" spans="1:7">
      <c r="A305" s="147">
        <v>300</v>
      </c>
      <c r="B305" s="162" t="s">
        <v>1771</v>
      </c>
      <c r="C305" s="151">
        <v>3.68</v>
      </c>
      <c r="D305" s="151">
        <v>3.22</v>
      </c>
      <c r="E305" s="153" t="s">
        <v>42</v>
      </c>
      <c r="F305" s="147">
        <v>96.6</v>
      </c>
      <c r="G305" s="147" t="s">
        <v>1762</v>
      </c>
    </row>
    <row r="306" s="143" customFormat="1" ht="14.25" spans="1:7">
      <c r="A306" s="147">
        <v>301</v>
      </c>
      <c r="B306" s="162" t="s">
        <v>1772</v>
      </c>
      <c r="C306" s="151">
        <v>4.29</v>
      </c>
      <c r="D306" s="151">
        <v>3.11</v>
      </c>
      <c r="E306" s="153" t="s">
        <v>42</v>
      </c>
      <c r="F306" s="147">
        <v>93.3</v>
      </c>
      <c r="G306" s="147" t="s">
        <v>1762</v>
      </c>
    </row>
    <row r="307" s="143" customFormat="1" ht="14.25" spans="1:7">
      <c r="A307" s="147">
        <v>302</v>
      </c>
      <c r="B307" s="150" t="s">
        <v>1773</v>
      </c>
      <c r="C307" s="151">
        <v>3.74</v>
      </c>
      <c r="D307" s="151">
        <v>2.89</v>
      </c>
      <c r="E307" s="153" t="s">
        <v>42</v>
      </c>
      <c r="F307" s="147">
        <v>86.7</v>
      </c>
      <c r="G307" s="147" t="s">
        <v>1762</v>
      </c>
    </row>
    <row r="308" s="143" customFormat="1" ht="14.25" spans="1:7">
      <c r="A308" s="147">
        <v>303</v>
      </c>
      <c r="B308" s="150" t="s">
        <v>1774</v>
      </c>
      <c r="C308" s="151">
        <v>6.89</v>
      </c>
      <c r="D308" s="151">
        <v>6.89</v>
      </c>
      <c r="E308" s="153" t="s">
        <v>42</v>
      </c>
      <c r="F308" s="147">
        <v>206.7</v>
      </c>
      <c r="G308" s="147" t="s">
        <v>1762</v>
      </c>
    </row>
    <row r="309" s="143" customFormat="1" ht="14.25" spans="1:7">
      <c r="A309" s="147">
        <v>304</v>
      </c>
      <c r="B309" s="150" t="s">
        <v>1775</v>
      </c>
      <c r="C309" s="151">
        <v>1.56</v>
      </c>
      <c r="D309" s="151">
        <v>1.07</v>
      </c>
      <c r="E309" s="153" t="s">
        <v>42</v>
      </c>
      <c r="F309" s="147">
        <v>32.1</v>
      </c>
      <c r="G309" s="147" t="s">
        <v>1762</v>
      </c>
    </row>
    <row r="310" s="143" customFormat="1" ht="14.25" spans="1:7">
      <c r="A310" s="147">
        <v>305</v>
      </c>
      <c r="B310" s="150" t="s">
        <v>1776</v>
      </c>
      <c r="C310" s="151">
        <v>6.6</v>
      </c>
      <c r="D310" s="151">
        <v>6.6</v>
      </c>
      <c r="E310" s="153" t="s">
        <v>42</v>
      </c>
      <c r="F310" s="147">
        <v>198</v>
      </c>
      <c r="G310" s="147" t="s">
        <v>1762</v>
      </c>
    </row>
    <row r="311" s="143" customFormat="1" ht="14.25" spans="1:7">
      <c r="A311" s="147">
        <v>306</v>
      </c>
      <c r="B311" s="150" t="s">
        <v>1777</v>
      </c>
      <c r="C311" s="151">
        <v>1.91</v>
      </c>
      <c r="D311" s="151">
        <v>1.91</v>
      </c>
      <c r="E311" s="153" t="s">
        <v>42</v>
      </c>
      <c r="F311" s="147">
        <v>57.3</v>
      </c>
      <c r="G311" s="147" t="s">
        <v>1762</v>
      </c>
    </row>
    <row r="312" s="143" customFormat="1" ht="14.25" spans="1:7">
      <c r="A312" s="147">
        <v>307</v>
      </c>
      <c r="B312" s="150" t="s">
        <v>1778</v>
      </c>
      <c r="C312" s="151">
        <v>1.55</v>
      </c>
      <c r="D312" s="151">
        <v>1.55</v>
      </c>
      <c r="E312" s="153" t="s">
        <v>42</v>
      </c>
      <c r="F312" s="147">
        <v>46.5</v>
      </c>
      <c r="G312" s="147" t="s">
        <v>1762</v>
      </c>
    </row>
    <row r="313" s="143" customFormat="1" ht="14.25" spans="1:7">
      <c r="A313" s="147">
        <v>308</v>
      </c>
      <c r="B313" s="150" t="s">
        <v>1779</v>
      </c>
      <c r="C313" s="151">
        <v>1.87</v>
      </c>
      <c r="D313" s="151">
        <v>1.03</v>
      </c>
      <c r="E313" s="153" t="s">
        <v>42</v>
      </c>
      <c r="F313" s="147">
        <v>30.9</v>
      </c>
      <c r="G313" s="147" t="s">
        <v>1762</v>
      </c>
    </row>
    <row r="314" s="143" customFormat="1" ht="14.25" spans="1:7">
      <c r="A314" s="147">
        <v>309</v>
      </c>
      <c r="B314" s="154" t="s">
        <v>1780</v>
      </c>
      <c r="C314" s="155">
        <v>4.89</v>
      </c>
      <c r="D314" s="155">
        <v>2.36</v>
      </c>
      <c r="E314" s="153" t="s">
        <v>42</v>
      </c>
      <c r="F314" s="147">
        <v>70.8</v>
      </c>
      <c r="G314" s="147" t="s">
        <v>1762</v>
      </c>
    </row>
    <row r="315" s="143" customFormat="1" ht="14.25" spans="1:7">
      <c r="A315" s="147">
        <v>310</v>
      </c>
      <c r="B315" s="150" t="s">
        <v>1781</v>
      </c>
      <c r="C315" s="151">
        <v>1.24</v>
      </c>
      <c r="D315" s="151">
        <v>0.82</v>
      </c>
      <c r="E315" s="153" t="s">
        <v>42</v>
      </c>
      <c r="F315" s="147">
        <v>24.6</v>
      </c>
      <c r="G315" s="147" t="s">
        <v>1762</v>
      </c>
    </row>
    <row r="316" s="143" customFormat="1" ht="14.25" spans="1:7">
      <c r="A316" s="147">
        <v>311</v>
      </c>
      <c r="B316" s="150" t="s">
        <v>1782</v>
      </c>
      <c r="C316" s="151">
        <v>2.6</v>
      </c>
      <c r="D316" s="151">
        <v>2.6</v>
      </c>
      <c r="E316" s="153" t="s">
        <v>42</v>
      </c>
      <c r="F316" s="147">
        <v>78</v>
      </c>
      <c r="G316" s="147" t="s">
        <v>1762</v>
      </c>
    </row>
    <row r="317" s="143" customFormat="1" ht="14.25" spans="1:7">
      <c r="A317" s="147">
        <v>312</v>
      </c>
      <c r="B317" s="150" t="s">
        <v>1783</v>
      </c>
      <c r="C317" s="151">
        <v>3.32</v>
      </c>
      <c r="D317" s="151">
        <v>3.32</v>
      </c>
      <c r="E317" s="153" t="s">
        <v>42</v>
      </c>
      <c r="F317" s="147">
        <v>99.6</v>
      </c>
      <c r="G317" s="147" t="s">
        <v>1762</v>
      </c>
    </row>
    <row r="318" s="143" customFormat="1" ht="14.25" spans="1:7">
      <c r="A318" s="147">
        <v>313</v>
      </c>
      <c r="B318" s="150" t="s">
        <v>1784</v>
      </c>
      <c r="C318" s="151">
        <v>3.11</v>
      </c>
      <c r="D318" s="151">
        <v>2.82</v>
      </c>
      <c r="E318" s="153" t="s">
        <v>42</v>
      </c>
      <c r="F318" s="147">
        <v>84.6</v>
      </c>
      <c r="G318" s="147" t="s">
        <v>1762</v>
      </c>
    </row>
    <row r="319" s="143" customFormat="1" ht="14.25" spans="1:7">
      <c r="A319" s="147">
        <v>314</v>
      </c>
      <c r="B319" s="150" t="s">
        <v>1757</v>
      </c>
      <c r="C319" s="151">
        <v>7.48</v>
      </c>
      <c r="D319" s="151">
        <v>7.48</v>
      </c>
      <c r="E319" s="153" t="s">
        <v>42</v>
      </c>
      <c r="F319" s="147">
        <v>224.4</v>
      </c>
      <c r="G319" s="147" t="s">
        <v>1762</v>
      </c>
    </row>
    <row r="320" s="143" customFormat="1" ht="14.25" spans="1:7">
      <c r="A320" s="147">
        <v>315</v>
      </c>
      <c r="B320" s="150" t="s">
        <v>1785</v>
      </c>
      <c r="C320" s="151">
        <v>1.04</v>
      </c>
      <c r="D320" s="151">
        <v>1.04</v>
      </c>
      <c r="E320" s="153" t="s">
        <v>42</v>
      </c>
      <c r="F320" s="147">
        <v>31.2</v>
      </c>
      <c r="G320" s="147" t="s">
        <v>1762</v>
      </c>
    </row>
    <row r="321" s="143" customFormat="1" ht="14.25" spans="1:7">
      <c r="A321" s="147">
        <v>316</v>
      </c>
      <c r="B321" s="150" t="s">
        <v>1786</v>
      </c>
      <c r="C321" s="151">
        <v>3.8</v>
      </c>
      <c r="D321" s="151">
        <v>3.8</v>
      </c>
      <c r="E321" s="153" t="s">
        <v>42</v>
      </c>
      <c r="F321" s="147">
        <v>114</v>
      </c>
      <c r="G321" s="147" t="s">
        <v>1762</v>
      </c>
    </row>
    <row r="322" s="143" customFormat="1" ht="14.25" spans="1:7">
      <c r="A322" s="147">
        <v>317</v>
      </c>
      <c r="B322" s="150" t="s">
        <v>1787</v>
      </c>
      <c r="C322" s="151">
        <v>4.22</v>
      </c>
      <c r="D322" s="151">
        <v>4.22</v>
      </c>
      <c r="E322" s="153" t="s">
        <v>42</v>
      </c>
      <c r="F322" s="147">
        <v>126.6</v>
      </c>
      <c r="G322" s="147" t="s">
        <v>1762</v>
      </c>
    </row>
    <row r="323" s="143" customFormat="1" ht="14.25" spans="1:7">
      <c r="A323" s="147">
        <v>318</v>
      </c>
      <c r="B323" s="150" t="s">
        <v>1066</v>
      </c>
      <c r="C323" s="151">
        <v>1.27</v>
      </c>
      <c r="D323" s="151">
        <v>1.27</v>
      </c>
      <c r="E323" s="153" t="s">
        <v>42</v>
      </c>
      <c r="F323" s="147">
        <v>38.1</v>
      </c>
      <c r="G323" s="147" t="s">
        <v>1762</v>
      </c>
    </row>
    <row r="324" s="143" customFormat="1" ht="14.25" spans="1:7">
      <c r="A324" s="147">
        <v>319</v>
      </c>
      <c r="B324" s="150" t="s">
        <v>1788</v>
      </c>
      <c r="C324" s="151">
        <v>3.22</v>
      </c>
      <c r="D324" s="151">
        <v>3.22</v>
      </c>
      <c r="E324" s="153" t="s">
        <v>42</v>
      </c>
      <c r="F324" s="147">
        <v>96.6</v>
      </c>
      <c r="G324" s="147" t="s">
        <v>1762</v>
      </c>
    </row>
    <row r="325" s="143" customFormat="1" ht="14.25" spans="1:7">
      <c r="A325" s="147">
        <v>320</v>
      </c>
      <c r="B325" s="154" t="s">
        <v>1789</v>
      </c>
      <c r="C325" s="151">
        <v>1.94</v>
      </c>
      <c r="D325" s="151">
        <v>1.94</v>
      </c>
      <c r="E325" s="153" t="s">
        <v>42</v>
      </c>
      <c r="F325" s="147">
        <v>58.2</v>
      </c>
      <c r="G325" s="147" t="s">
        <v>1762</v>
      </c>
    </row>
    <row r="326" s="143" customFormat="1" ht="14.25" spans="1:7">
      <c r="A326" s="147">
        <v>321</v>
      </c>
      <c r="B326" s="150" t="s">
        <v>1790</v>
      </c>
      <c r="C326" s="151">
        <v>2.19</v>
      </c>
      <c r="D326" s="151">
        <v>1.21</v>
      </c>
      <c r="E326" s="153" t="s">
        <v>42</v>
      </c>
      <c r="F326" s="147">
        <v>36.3</v>
      </c>
      <c r="G326" s="147" t="s">
        <v>1762</v>
      </c>
    </row>
    <row r="327" s="143" customFormat="1" ht="14.25" spans="1:7">
      <c r="A327" s="147">
        <v>322</v>
      </c>
      <c r="B327" s="150" t="s">
        <v>1791</v>
      </c>
      <c r="C327" s="151">
        <v>5.67</v>
      </c>
      <c r="D327" s="151">
        <v>5.67</v>
      </c>
      <c r="E327" s="153" t="s">
        <v>42</v>
      </c>
      <c r="F327" s="147">
        <v>170.1</v>
      </c>
      <c r="G327" s="147" t="s">
        <v>1762</v>
      </c>
    </row>
    <row r="328" s="143" customFormat="1" ht="14.25" spans="1:7">
      <c r="A328" s="147">
        <v>323</v>
      </c>
      <c r="B328" s="150" t="s">
        <v>1792</v>
      </c>
      <c r="C328" s="151">
        <v>3.99</v>
      </c>
      <c r="D328" s="152">
        <v>3.99</v>
      </c>
      <c r="E328" s="153" t="s">
        <v>42</v>
      </c>
      <c r="F328" s="147">
        <v>119.7</v>
      </c>
      <c r="G328" s="147" t="s">
        <v>1762</v>
      </c>
    </row>
    <row r="329" s="143" customFormat="1" ht="14.25" spans="1:7">
      <c r="A329" s="147">
        <v>324</v>
      </c>
      <c r="B329" s="150" t="s">
        <v>1793</v>
      </c>
      <c r="C329" s="151">
        <v>7.74</v>
      </c>
      <c r="D329" s="151">
        <v>4.24</v>
      </c>
      <c r="E329" s="153" t="s">
        <v>42</v>
      </c>
      <c r="F329" s="147">
        <v>127.2</v>
      </c>
      <c r="G329" s="147" t="s">
        <v>1762</v>
      </c>
    </row>
    <row r="330" s="143" customFormat="1" ht="14.25" spans="1:7">
      <c r="A330" s="147">
        <v>325</v>
      </c>
      <c r="B330" s="150" t="s">
        <v>1794</v>
      </c>
      <c r="C330" s="151">
        <v>2.37</v>
      </c>
      <c r="D330" s="151">
        <v>2.37</v>
      </c>
      <c r="E330" s="153" t="s">
        <v>42</v>
      </c>
      <c r="F330" s="147">
        <v>71.1</v>
      </c>
      <c r="G330" s="147" t="s">
        <v>1762</v>
      </c>
    </row>
    <row r="331" s="143" customFormat="1" spans="4:6">
      <c r="D331" s="143">
        <f>SUM(D6:D330)</f>
        <v>996.16</v>
      </c>
      <c r="F331" s="143">
        <f>SUM(F6:F330)</f>
        <v>29884.8</v>
      </c>
    </row>
  </sheetData>
  <mergeCells count="10"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0"/>
  <sheetViews>
    <sheetView workbookViewId="0">
      <selection activeCell="G4" sqref="G4:G5"/>
    </sheetView>
  </sheetViews>
  <sheetFormatPr defaultColWidth="9" defaultRowHeight="13.5"/>
  <cols>
    <col min="1" max="1" width="9.625" style="2" customWidth="1"/>
    <col min="2" max="2" width="18.625" style="2" customWidth="1"/>
    <col min="3" max="3" width="24.125" style="2" customWidth="1"/>
    <col min="4" max="4" width="20.75" style="2" customWidth="1"/>
    <col min="5" max="5" width="20.625" style="2" customWidth="1"/>
    <col min="6" max="16384" width="9" style="2"/>
  </cols>
  <sheetData>
    <row r="1" s="2" customFormat="1" ht="24" spans="1:7">
      <c r="A1" s="3" t="s">
        <v>33</v>
      </c>
      <c r="B1" s="3"/>
      <c r="C1" s="3"/>
      <c r="D1" s="3"/>
      <c r="E1" s="3"/>
      <c r="F1" s="3"/>
      <c r="G1" s="3"/>
    </row>
    <row r="2" s="2" customFormat="1" ht="91" customHeight="1" spans="1:7">
      <c r="A2" s="4" t="s">
        <v>1795</v>
      </c>
      <c r="B2" s="4"/>
      <c r="C2" s="4"/>
      <c r="D2" s="4"/>
      <c r="E2" s="4"/>
      <c r="F2" s="4"/>
      <c r="G2" s="4"/>
    </row>
    <row r="3" s="2" customFormat="1" ht="21" customHeight="1" spans="1:5">
      <c r="A3" s="106" t="s">
        <v>1796</v>
      </c>
      <c r="B3" s="106"/>
      <c r="C3" s="106"/>
      <c r="D3" s="106"/>
      <c r="E3" s="106"/>
    </row>
    <row r="4" customFormat="1" ht="30" customHeight="1" spans="1:7">
      <c r="A4" s="44" t="s">
        <v>7</v>
      </c>
      <c r="B4" s="45" t="s">
        <v>36</v>
      </c>
      <c r="C4" s="44" t="s">
        <v>1797</v>
      </c>
      <c r="D4" s="44" t="s">
        <v>38</v>
      </c>
      <c r="E4" s="44" t="s">
        <v>1798</v>
      </c>
      <c r="F4" s="45" t="s">
        <v>40</v>
      </c>
      <c r="G4" s="44" t="s">
        <v>13</v>
      </c>
    </row>
    <row r="5" customFormat="1" spans="1:7">
      <c r="A5" s="44"/>
      <c r="B5" s="46"/>
      <c r="C5" s="44"/>
      <c r="D5" s="44"/>
      <c r="E5" s="44"/>
      <c r="F5" s="46"/>
      <c r="G5" s="44"/>
    </row>
    <row r="6" customFormat="1" ht="30" customHeight="1" spans="1:7">
      <c r="A6" s="44">
        <v>1</v>
      </c>
      <c r="B6" s="78" t="s">
        <v>1799</v>
      </c>
      <c r="C6" s="78">
        <v>2.55</v>
      </c>
      <c r="D6" s="78">
        <v>2.55</v>
      </c>
      <c r="E6" s="44" t="s">
        <v>133</v>
      </c>
      <c r="F6" s="44">
        <f t="shared" ref="F6:F69" si="0">ROUND(D6*30,2)</f>
        <v>76.5</v>
      </c>
      <c r="G6" s="44" t="s">
        <v>1800</v>
      </c>
    </row>
    <row r="7" customFormat="1" ht="26" customHeight="1" spans="1:7">
      <c r="A7" s="44">
        <v>2</v>
      </c>
      <c r="B7" s="78" t="s">
        <v>1801</v>
      </c>
      <c r="C7" s="78">
        <v>1.78</v>
      </c>
      <c r="D7" s="78">
        <v>1.78</v>
      </c>
      <c r="E7" s="44" t="s">
        <v>133</v>
      </c>
      <c r="F7" s="44">
        <f t="shared" si="0"/>
        <v>53.4</v>
      </c>
      <c r="G7" s="44" t="s">
        <v>1800</v>
      </c>
    </row>
    <row r="8" customFormat="1" ht="21" customHeight="1" spans="1:7">
      <c r="A8" s="44">
        <v>3</v>
      </c>
      <c r="B8" s="78" t="s">
        <v>1802</v>
      </c>
      <c r="C8" s="78">
        <v>3.73</v>
      </c>
      <c r="D8" s="78">
        <v>3.73</v>
      </c>
      <c r="E8" s="44" t="s">
        <v>133</v>
      </c>
      <c r="F8" s="44">
        <f t="shared" si="0"/>
        <v>111.9</v>
      </c>
      <c r="G8" s="44" t="s">
        <v>1800</v>
      </c>
    </row>
    <row r="9" customFormat="1" ht="21" customHeight="1" spans="1:7">
      <c r="A9" s="44">
        <v>4</v>
      </c>
      <c r="B9" s="78" t="s">
        <v>1803</v>
      </c>
      <c r="C9" s="78">
        <v>3.39</v>
      </c>
      <c r="D9" s="78">
        <v>3.39</v>
      </c>
      <c r="E9" s="44" t="s">
        <v>133</v>
      </c>
      <c r="F9" s="44">
        <f t="shared" si="0"/>
        <v>101.7</v>
      </c>
      <c r="G9" s="44" t="s">
        <v>1800</v>
      </c>
    </row>
    <row r="10" customFormat="1" ht="24" customHeight="1" spans="1:7">
      <c r="A10" s="44">
        <v>5</v>
      </c>
      <c r="B10" s="78" t="s">
        <v>1804</v>
      </c>
      <c r="C10" s="78">
        <v>1.47</v>
      </c>
      <c r="D10" s="78">
        <v>1.47</v>
      </c>
      <c r="E10" s="44" t="s">
        <v>133</v>
      </c>
      <c r="F10" s="44">
        <f t="shared" si="0"/>
        <v>44.1</v>
      </c>
      <c r="G10" s="44" t="s">
        <v>1800</v>
      </c>
    </row>
    <row r="11" customFormat="1" ht="24" customHeight="1" spans="1:7">
      <c r="A11" s="44">
        <v>6</v>
      </c>
      <c r="B11" s="78" t="s">
        <v>1284</v>
      </c>
      <c r="C11" s="78">
        <v>2.23</v>
      </c>
      <c r="D11" s="78">
        <v>2.23</v>
      </c>
      <c r="E11" s="44" t="s">
        <v>133</v>
      </c>
      <c r="F11" s="44">
        <f t="shared" si="0"/>
        <v>66.9</v>
      </c>
      <c r="G11" s="44" t="s">
        <v>1800</v>
      </c>
    </row>
    <row r="12" customFormat="1" ht="24" customHeight="1" spans="1:7">
      <c r="A12" s="44">
        <v>7</v>
      </c>
      <c r="B12" s="78" t="s">
        <v>1805</v>
      </c>
      <c r="C12" s="78">
        <v>2.6</v>
      </c>
      <c r="D12" s="78">
        <v>2.6</v>
      </c>
      <c r="E12" s="44" t="s">
        <v>133</v>
      </c>
      <c r="F12" s="44">
        <f t="shared" si="0"/>
        <v>78</v>
      </c>
      <c r="G12" s="44" t="s">
        <v>1800</v>
      </c>
    </row>
    <row r="13" customFormat="1" ht="24" customHeight="1" spans="1:7">
      <c r="A13" s="44">
        <v>8</v>
      </c>
      <c r="B13" s="78" t="s">
        <v>1806</v>
      </c>
      <c r="C13" s="78">
        <v>5.61</v>
      </c>
      <c r="D13" s="78">
        <v>5.61</v>
      </c>
      <c r="E13" s="44" t="s">
        <v>133</v>
      </c>
      <c r="F13" s="44">
        <f t="shared" si="0"/>
        <v>168.3</v>
      </c>
      <c r="G13" s="44" t="s">
        <v>1800</v>
      </c>
    </row>
    <row r="14" customFormat="1" ht="24" customHeight="1" spans="1:7">
      <c r="A14" s="44">
        <v>9</v>
      </c>
      <c r="B14" s="78" t="s">
        <v>1807</v>
      </c>
      <c r="C14" s="78">
        <v>4.27</v>
      </c>
      <c r="D14" s="78">
        <v>4.27</v>
      </c>
      <c r="E14" s="44" t="s">
        <v>133</v>
      </c>
      <c r="F14" s="44">
        <f t="shared" si="0"/>
        <v>128.1</v>
      </c>
      <c r="G14" s="44" t="s">
        <v>1800</v>
      </c>
    </row>
    <row r="15" customFormat="1" ht="24" customHeight="1" spans="1:7">
      <c r="A15" s="44">
        <v>10</v>
      </c>
      <c r="B15" s="78" t="s">
        <v>1313</v>
      </c>
      <c r="C15" s="78">
        <v>3.88</v>
      </c>
      <c r="D15" s="78">
        <v>3.88</v>
      </c>
      <c r="E15" s="44" t="s">
        <v>133</v>
      </c>
      <c r="F15" s="44">
        <f t="shared" si="0"/>
        <v>116.4</v>
      </c>
      <c r="G15" s="44" t="s">
        <v>1800</v>
      </c>
    </row>
    <row r="16" customFormat="1" ht="24" customHeight="1" spans="1:7">
      <c r="A16" s="44">
        <v>11</v>
      </c>
      <c r="B16" s="78" t="s">
        <v>1808</v>
      </c>
      <c r="C16" s="78">
        <v>0.68</v>
      </c>
      <c r="D16" s="78">
        <v>0.68</v>
      </c>
      <c r="E16" s="44" t="s">
        <v>133</v>
      </c>
      <c r="F16" s="44">
        <f t="shared" si="0"/>
        <v>20.4</v>
      </c>
      <c r="G16" s="44" t="s">
        <v>1800</v>
      </c>
    </row>
    <row r="17" customFormat="1" ht="24" customHeight="1" spans="1:7">
      <c r="A17" s="44">
        <v>12</v>
      </c>
      <c r="B17" s="78" t="s">
        <v>1809</v>
      </c>
      <c r="C17" s="78">
        <v>2.94</v>
      </c>
      <c r="D17" s="78">
        <v>2.94</v>
      </c>
      <c r="E17" s="44" t="s">
        <v>133</v>
      </c>
      <c r="F17" s="44">
        <f t="shared" si="0"/>
        <v>88.2</v>
      </c>
      <c r="G17" s="44" t="s">
        <v>1800</v>
      </c>
    </row>
    <row r="18" customFormat="1" ht="24" customHeight="1" spans="1:7">
      <c r="A18" s="44">
        <v>13</v>
      </c>
      <c r="B18" s="78" t="s">
        <v>1810</v>
      </c>
      <c r="C18" s="78">
        <v>0.87</v>
      </c>
      <c r="D18" s="78">
        <v>0.87</v>
      </c>
      <c r="E18" s="44" t="s">
        <v>133</v>
      </c>
      <c r="F18" s="44">
        <f t="shared" si="0"/>
        <v>26.1</v>
      </c>
      <c r="G18" s="44" t="s">
        <v>1800</v>
      </c>
    </row>
    <row r="19" customFormat="1" ht="24" customHeight="1" spans="1:7">
      <c r="A19" s="44">
        <v>14</v>
      </c>
      <c r="B19" s="78" t="s">
        <v>1811</v>
      </c>
      <c r="C19" s="78">
        <v>0.4</v>
      </c>
      <c r="D19" s="78">
        <v>0.4</v>
      </c>
      <c r="E19" s="44" t="s">
        <v>133</v>
      </c>
      <c r="F19" s="44">
        <f t="shared" si="0"/>
        <v>12</v>
      </c>
      <c r="G19" s="44" t="s">
        <v>1800</v>
      </c>
    </row>
    <row r="20" customFormat="1" ht="24" customHeight="1" spans="1:7">
      <c r="A20" s="44">
        <v>15</v>
      </c>
      <c r="B20" s="78" t="s">
        <v>222</v>
      </c>
      <c r="C20" s="78">
        <v>2.75</v>
      </c>
      <c r="D20" s="78">
        <v>2.75</v>
      </c>
      <c r="E20" s="44" t="s">
        <v>133</v>
      </c>
      <c r="F20" s="44">
        <f t="shared" si="0"/>
        <v>82.5</v>
      </c>
      <c r="G20" s="44" t="s">
        <v>1800</v>
      </c>
    </row>
    <row r="21" customFormat="1" ht="24" customHeight="1" spans="1:7">
      <c r="A21" s="44">
        <v>16</v>
      </c>
      <c r="B21" s="78" t="s">
        <v>1812</v>
      </c>
      <c r="C21" s="78">
        <v>3.81</v>
      </c>
      <c r="D21" s="78">
        <v>3.81</v>
      </c>
      <c r="E21" s="44" t="s">
        <v>133</v>
      </c>
      <c r="F21" s="44">
        <f t="shared" si="0"/>
        <v>114.3</v>
      </c>
      <c r="G21" s="44" t="s">
        <v>1800</v>
      </c>
    </row>
    <row r="22" customFormat="1" ht="24" customHeight="1" spans="1:7">
      <c r="A22" s="44">
        <v>17</v>
      </c>
      <c r="B22" s="78" t="s">
        <v>1813</v>
      </c>
      <c r="C22" s="78">
        <v>3.35</v>
      </c>
      <c r="D22" s="78">
        <v>3.35</v>
      </c>
      <c r="E22" s="44" t="s">
        <v>133</v>
      </c>
      <c r="F22" s="44">
        <f t="shared" si="0"/>
        <v>100.5</v>
      </c>
      <c r="G22" s="44" t="s">
        <v>1800</v>
      </c>
    </row>
    <row r="23" customFormat="1" ht="24" customHeight="1" spans="1:7">
      <c r="A23" s="44">
        <v>18</v>
      </c>
      <c r="B23" s="78" t="s">
        <v>1814</v>
      </c>
      <c r="C23" s="78">
        <v>2.46</v>
      </c>
      <c r="D23" s="78">
        <v>2.46</v>
      </c>
      <c r="E23" s="44" t="s">
        <v>133</v>
      </c>
      <c r="F23" s="44">
        <f t="shared" si="0"/>
        <v>73.8</v>
      </c>
      <c r="G23" s="44" t="s">
        <v>1800</v>
      </c>
    </row>
    <row r="24" customFormat="1" ht="24" customHeight="1" spans="1:7">
      <c r="A24" s="44">
        <v>19</v>
      </c>
      <c r="B24" s="78" t="s">
        <v>1815</v>
      </c>
      <c r="C24" s="78">
        <v>2.74</v>
      </c>
      <c r="D24" s="78">
        <v>2.74</v>
      </c>
      <c r="E24" s="44" t="s">
        <v>133</v>
      </c>
      <c r="F24" s="44">
        <f t="shared" si="0"/>
        <v>82.2</v>
      </c>
      <c r="G24" s="44" t="s">
        <v>1800</v>
      </c>
    </row>
    <row r="25" customFormat="1" ht="24" customHeight="1" spans="1:7">
      <c r="A25" s="44">
        <v>20</v>
      </c>
      <c r="B25" s="78" t="s">
        <v>1816</v>
      </c>
      <c r="C25" s="78">
        <v>2.65</v>
      </c>
      <c r="D25" s="78">
        <v>2.65</v>
      </c>
      <c r="E25" s="44" t="s">
        <v>133</v>
      </c>
      <c r="F25" s="44">
        <f t="shared" si="0"/>
        <v>79.5</v>
      </c>
      <c r="G25" s="44" t="s">
        <v>1800</v>
      </c>
    </row>
    <row r="26" customFormat="1" ht="24" customHeight="1" spans="1:7">
      <c r="A26" s="44">
        <v>21</v>
      </c>
      <c r="B26" s="78" t="s">
        <v>1817</v>
      </c>
      <c r="C26" s="78">
        <v>2.97</v>
      </c>
      <c r="D26" s="78">
        <v>2.97</v>
      </c>
      <c r="E26" s="44" t="s">
        <v>133</v>
      </c>
      <c r="F26" s="44">
        <f t="shared" si="0"/>
        <v>89.1</v>
      </c>
      <c r="G26" s="44" t="s">
        <v>1800</v>
      </c>
    </row>
    <row r="27" customFormat="1" ht="24" customHeight="1" spans="1:7">
      <c r="A27" s="44">
        <v>22</v>
      </c>
      <c r="B27" s="78" t="s">
        <v>1818</v>
      </c>
      <c r="C27" s="78">
        <v>2.44</v>
      </c>
      <c r="D27" s="78">
        <v>2.44</v>
      </c>
      <c r="E27" s="44" t="s">
        <v>133</v>
      </c>
      <c r="F27" s="44">
        <f t="shared" si="0"/>
        <v>73.2</v>
      </c>
      <c r="G27" s="44" t="s">
        <v>1800</v>
      </c>
    </row>
    <row r="28" customFormat="1" ht="24" customHeight="1" spans="1:7">
      <c r="A28" s="44">
        <v>23</v>
      </c>
      <c r="B28" s="78" t="s">
        <v>1819</v>
      </c>
      <c r="C28" s="78">
        <v>1.11</v>
      </c>
      <c r="D28" s="78">
        <v>1.11</v>
      </c>
      <c r="E28" s="44" t="s">
        <v>133</v>
      </c>
      <c r="F28" s="44">
        <f t="shared" si="0"/>
        <v>33.3</v>
      </c>
      <c r="G28" s="44" t="s">
        <v>1800</v>
      </c>
    </row>
    <row r="29" customFormat="1" ht="24" customHeight="1" spans="1:7">
      <c r="A29" s="44">
        <v>24</v>
      </c>
      <c r="B29" s="78" t="s">
        <v>1820</v>
      </c>
      <c r="C29" s="78">
        <v>2.86</v>
      </c>
      <c r="D29" s="78">
        <v>2.86</v>
      </c>
      <c r="E29" s="44" t="s">
        <v>133</v>
      </c>
      <c r="F29" s="44">
        <f t="shared" si="0"/>
        <v>85.8</v>
      </c>
      <c r="G29" s="44" t="s">
        <v>1800</v>
      </c>
    </row>
    <row r="30" customFormat="1" ht="24" customHeight="1" spans="1:7">
      <c r="A30" s="44">
        <v>25</v>
      </c>
      <c r="B30" s="78" t="s">
        <v>1821</v>
      </c>
      <c r="C30" s="78">
        <v>6.12</v>
      </c>
      <c r="D30" s="78">
        <v>6.12</v>
      </c>
      <c r="E30" s="44" t="s">
        <v>133</v>
      </c>
      <c r="F30" s="44">
        <f t="shared" si="0"/>
        <v>183.6</v>
      </c>
      <c r="G30" s="44" t="s">
        <v>1800</v>
      </c>
    </row>
    <row r="31" customFormat="1" ht="24" customHeight="1" spans="1:7">
      <c r="A31" s="44">
        <v>26</v>
      </c>
      <c r="B31" s="78" t="s">
        <v>1822</v>
      </c>
      <c r="C31" s="78">
        <v>0.68</v>
      </c>
      <c r="D31" s="78">
        <v>0.68</v>
      </c>
      <c r="E31" s="44" t="s">
        <v>133</v>
      </c>
      <c r="F31" s="44">
        <f t="shared" si="0"/>
        <v>20.4</v>
      </c>
      <c r="G31" s="44" t="s">
        <v>1800</v>
      </c>
    </row>
    <row r="32" customFormat="1" ht="24" customHeight="1" spans="1:7">
      <c r="A32" s="44">
        <v>27</v>
      </c>
      <c r="B32" s="78" t="s">
        <v>1823</v>
      </c>
      <c r="C32" s="78">
        <v>1.27</v>
      </c>
      <c r="D32" s="78">
        <v>1.27</v>
      </c>
      <c r="E32" s="44" t="s">
        <v>133</v>
      </c>
      <c r="F32" s="44">
        <f t="shared" si="0"/>
        <v>38.1</v>
      </c>
      <c r="G32" s="44" t="s">
        <v>1800</v>
      </c>
    </row>
    <row r="33" customFormat="1" ht="24" customHeight="1" spans="1:7">
      <c r="A33" s="44">
        <v>28</v>
      </c>
      <c r="B33" s="78" t="s">
        <v>1824</v>
      </c>
      <c r="C33" s="78">
        <v>0.94</v>
      </c>
      <c r="D33" s="78">
        <v>0.94</v>
      </c>
      <c r="E33" s="44" t="s">
        <v>133</v>
      </c>
      <c r="F33" s="44">
        <f t="shared" si="0"/>
        <v>28.2</v>
      </c>
      <c r="G33" s="44" t="s">
        <v>1800</v>
      </c>
    </row>
    <row r="34" customFormat="1" ht="24" customHeight="1" spans="1:7">
      <c r="A34" s="44">
        <v>29</v>
      </c>
      <c r="B34" s="78" t="s">
        <v>1825</v>
      </c>
      <c r="C34" s="78">
        <v>3.57</v>
      </c>
      <c r="D34" s="78">
        <v>3.57</v>
      </c>
      <c r="E34" s="44" t="s">
        <v>133</v>
      </c>
      <c r="F34" s="44">
        <f t="shared" si="0"/>
        <v>107.1</v>
      </c>
      <c r="G34" s="44" t="s">
        <v>1800</v>
      </c>
    </row>
    <row r="35" customFormat="1" ht="24" customHeight="1" spans="1:7">
      <c r="A35" s="44">
        <v>30</v>
      </c>
      <c r="B35" s="78" t="s">
        <v>1826</v>
      </c>
      <c r="C35" s="78">
        <v>1.15</v>
      </c>
      <c r="D35" s="78">
        <v>1.15</v>
      </c>
      <c r="E35" s="44" t="s">
        <v>133</v>
      </c>
      <c r="F35" s="44">
        <f t="shared" si="0"/>
        <v>34.5</v>
      </c>
      <c r="G35" s="44" t="s">
        <v>1800</v>
      </c>
    </row>
    <row r="36" customFormat="1" ht="24" customHeight="1" spans="1:9">
      <c r="A36" s="44">
        <v>31</v>
      </c>
      <c r="B36" s="78" t="s">
        <v>241</v>
      </c>
      <c r="C36" s="78">
        <v>4.28</v>
      </c>
      <c r="D36" s="78">
        <v>4.28</v>
      </c>
      <c r="E36" s="44" t="s">
        <v>133</v>
      </c>
      <c r="F36" s="44">
        <f t="shared" si="0"/>
        <v>128.4</v>
      </c>
      <c r="G36" s="44" t="s">
        <v>1800</v>
      </c>
      <c r="H36"/>
      <c r="I36" t="s">
        <v>679</v>
      </c>
    </row>
    <row r="37" customFormat="1" ht="24" customHeight="1" spans="1:7">
      <c r="A37" s="44">
        <v>32</v>
      </c>
      <c r="B37" s="78" t="s">
        <v>1827</v>
      </c>
      <c r="C37" s="78">
        <v>2.29</v>
      </c>
      <c r="D37" s="78">
        <v>2.29</v>
      </c>
      <c r="E37" s="44" t="s">
        <v>133</v>
      </c>
      <c r="F37" s="44">
        <f t="shared" si="0"/>
        <v>68.7</v>
      </c>
      <c r="G37" s="44" t="s">
        <v>1800</v>
      </c>
    </row>
    <row r="38" customFormat="1" ht="24" customHeight="1" spans="1:7">
      <c r="A38" s="44">
        <v>33</v>
      </c>
      <c r="B38" s="78" t="s">
        <v>1828</v>
      </c>
      <c r="C38" s="78">
        <v>2.9</v>
      </c>
      <c r="D38" s="78">
        <v>2.9</v>
      </c>
      <c r="E38" s="44" t="s">
        <v>133</v>
      </c>
      <c r="F38" s="44">
        <f t="shared" si="0"/>
        <v>87</v>
      </c>
      <c r="G38" s="44" t="s">
        <v>1800</v>
      </c>
    </row>
    <row r="39" customFormat="1" ht="24" customHeight="1" spans="1:7">
      <c r="A39" s="44">
        <v>34</v>
      </c>
      <c r="B39" s="78" t="s">
        <v>1829</v>
      </c>
      <c r="C39" s="78">
        <v>2.03</v>
      </c>
      <c r="D39" s="78">
        <v>2.03</v>
      </c>
      <c r="E39" s="44" t="s">
        <v>133</v>
      </c>
      <c r="F39" s="44">
        <f t="shared" si="0"/>
        <v>60.9</v>
      </c>
      <c r="G39" s="44" t="s">
        <v>1800</v>
      </c>
    </row>
    <row r="40" customFormat="1" ht="24" customHeight="1" spans="1:7">
      <c r="A40" s="44">
        <v>35</v>
      </c>
      <c r="B40" s="78" t="s">
        <v>242</v>
      </c>
      <c r="C40" s="78">
        <v>8.15</v>
      </c>
      <c r="D40" s="78">
        <v>8.15</v>
      </c>
      <c r="E40" s="44" t="s">
        <v>133</v>
      </c>
      <c r="F40" s="44">
        <f t="shared" si="0"/>
        <v>244.5</v>
      </c>
      <c r="G40" s="44" t="s">
        <v>1800</v>
      </c>
    </row>
    <row r="41" customFormat="1" ht="24" customHeight="1" spans="1:7">
      <c r="A41" s="44">
        <v>36</v>
      </c>
      <c r="B41" s="78" t="s">
        <v>1830</v>
      </c>
      <c r="C41" s="78">
        <v>2.18</v>
      </c>
      <c r="D41" s="78">
        <v>2.18</v>
      </c>
      <c r="E41" s="44" t="s">
        <v>133</v>
      </c>
      <c r="F41" s="44">
        <f t="shared" si="0"/>
        <v>65.4</v>
      </c>
      <c r="G41" s="44" t="s">
        <v>1800</v>
      </c>
    </row>
    <row r="42" customFormat="1" ht="24" customHeight="1" spans="1:7">
      <c r="A42" s="44">
        <v>37</v>
      </c>
      <c r="B42" s="78" t="s">
        <v>1831</v>
      </c>
      <c r="C42" s="78">
        <v>5.03</v>
      </c>
      <c r="D42" s="78">
        <v>5.03</v>
      </c>
      <c r="E42" s="44" t="s">
        <v>133</v>
      </c>
      <c r="F42" s="44">
        <f t="shared" si="0"/>
        <v>150.9</v>
      </c>
      <c r="G42" s="44" t="s">
        <v>1800</v>
      </c>
    </row>
    <row r="43" customFormat="1" ht="24" customHeight="1" spans="1:7">
      <c r="A43" s="44">
        <v>38</v>
      </c>
      <c r="B43" s="78" t="s">
        <v>1832</v>
      </c>
      <c r="C43" s="78">
        <v>3.37</v>
      </c>
      <c r="D43" s="78">
        <v>3.37</v>
      </c>
      <c r="E43" s="44" t="s">
        <v>133</v>
      </c>
      <c r="F43" s="44">
        <f t="shared" si="0"/>
        <v>101.1</v>
      </c>
      <c r="G43" s="44" t="s">
        <v>1800</v>
      </c>
    </row>
    <row r="44" customFormat="1" ht="24" customHeight="1" spans="1:7">
      <c r="A44" s="44">
        <v>39</v>
      </c>
      <c r="B44" s="78" t="s">
        <v>1833</v>
      </c>
      <c r="C44" s="78">
        <v>4.56</v>
      </c>
      <c r="D44" s="78">
        <v>4.56</v>
      </c>
      <c r="E44" s="44" t="s">
        <v>133</v>
      </c>
      <c r="F44" s="44">
        <f t="shared" si="0"/>
        <v>136.8</v>
      </c>
      <c r="G44" s="44" t="s">
        <v>1800</v>
      </c>
    </row>
    <row r="45" customFormat="1" ht="24" customHeight="1" spans="1:7">
      <c r="A45" s="44">
        <v>40</v>
      </c>
      <c r="B45" s="78" t="s">
        <v>1834</v>
      </c>
      <c r="C45" s="79">
        <v>2.43</v>
      </c>
      <c r="D45" s="79">
        <v>2.43</v>
      </c>
      <c r="E45" s="44" t="s">
        <v>133</v>
      </c>
      <c r="F45" s="44">
        <f t="shared" si="0"/>
        <v>72.9</v>
      </c>
      <c r="G45" s="44" t="s">
        <v>1800</v>
      </c>
    </row>
    <row r="46" customFormat="1" ht="24" customHeight="1" spans="1:7">
      <c r="A46" s="44">
        <v>41</v>
      </c>
      <c r="B46" s="78" t="s">
        <v>1323</v>
      </c>
      <c r="C46" s="78">
        <v>3.33</v>
      </c>
      <c r="D46" s="78">
        <v>3.33</v>
      </c>
      <c r="E46" s="44" t="s">
        <v>133</v>
      </c>
      <c r="F46" s="44">
        <f t="shared" si="0"/>
        <v>99.9</v>
      </c>
      <c r="G46" s="44" t="s">
        <v>1800</v>
      </c>
    </row>
    <row r="47" customFormat="1" ht="24" customHeight="1" spans="1:7">
      <c r="A47" s="44">
        <v>42</v>
      </c>
      <c r="B47" s="78" t="s">
        <v>1835</v>
      </c>
      <c r="C47" s="78">
        <v>2.13</v>
      </c>
      <c r="D47" s="78">
        <v>2.13</v>
      </c>
      <c r="E47" s="44" t="s">
        <v>133</v>
      </c>
      <c r="F47" s="44">
        <f t="shared" si="0"/>
        <v>63.9</v>
      </c>
      <c r="G47" s="44" t="s">
        <v>1800</v>
      </c>
    </row>
    <row r="48" customFormat="1" ht="24" customHeight="1" spans="1:7">
      <c r="A48" s="44">
        <v>43</v>
      </c>
      <c r="B48" s="78" t="s">
        <v>1836</v>
      </c>
      <c r="C48" s="78">
        <v>4.15</v>
      </c>
      <c r="D48" s="78">
        <v>4.15</v>
      </c>
      <c r="E48" s="44" t="s">
        <v>133</v>
      </c>
      <c r="F48" s="44">
        <f t="shared" si="0"/>
        <v>124.5</v>
      </c>
      <c r="G48" s="44" t="s">
        <v>1800</v>
      </c>
    </row>
    <row r="49" customFormat="1" ht="24" customHeight="1" spans="1:7">
      <c r="A49" s="44">
        <v>44</v>
      </c>
      <c r="B49" s="73" t="s">
        <v>1837</v>
      </c>
      <c r="C49" s="73">
        <v>0.86</v>
      </c>
      <c r="D49" s="73">
        <v>0.86</v>
      </c>
      <c r="E49" s="44" t="s">
        <v>133</v>
      </c>
      <c r="F49" s="44">
        <f t="shared" si="0"/>
        <v>25.8</v>
      </c>
      <c r="G49" s="44" t="s">
        <v>1800</v>
      </c>
    </row>
    <row r="50" customFormat="1" ht="24" customHeight="1" spans="1:7">
      <c r="A50" s="44">
        <v>45</v>
      </c>
      <c r="B50" s="73" t="s">
        <v>1838</v>
      </c>
      <c r="C50" s="73">
        <v>0.95</v>
      </c>
      <c r="D50" s="73">
        <v>0.95</v>
      </c>
      <c r="E50" s="44" t="s">
        <v>133</v>
      </c>
      <c r="F50" s="44">
        <f t="shared" si="0"/>
        <v>28.5</v>
      </c>
      <c r="G50" s="44" t="s">
        <v>1800</v>
      </c>
    </row>
    <row r="51" customFormat="1" ht="24" customHeight="1" spans="1:7">
      <c r="A51" s="44">
        <v>46</v>
      </c>
      <c r="B51" s="73" t="s">
        <v>1839</v>
      </c>
      <c r="C51" s="73">
        <v>0.64</v>
      </c>
      <c r="D51" s="73">
        <v>0.64</v>
      </c>
      <c r="E51" s="44" t="s">
        <v>133</v>
      </c>
      <c r="F51" s="44">
        <f t="shared" si="0"/>
        <v>19.2</v>
      </c>
      <c r="G51" s="44" t="s">
        <v>1800</v>
      </c>
    </row>
    <row r="52" customFormat="1" ht="24" customHeight="1" spans="1:7">
      <c r="A52" s="44">
        <v>47</v>
      </c>
      <c r="B52" s="73" t="s">
        <v>1840</v>
      </c>
      <c r="C52" s="73">
        <v>4.57</v>
      </c>
      <c r="D52" s="73">
        <v>4.57</v>
      </c>
      <c r="E52" s="44" t="s">
        <v>133</v>
      </c>
      <c r="F52" s="44">
        <f t="shared" si="0"/>
        <v>137.1</v>
      </c>
      <c r="G52" s="44" t="s">
        <v>1800</v>
      </c>
    </row>
    <row r="53" customFormat="1" ht="24" customHeight="1" spans="1:7">
      <c r="A53" s="44">
        <v>48</v>
      </c>
      <c r="B53" s="73" t="s">
        <v>1841</v>
      </c>
      <c r="C53" s="73">
        <v>0.45</v>
      </c>
      <c r="D53" s="73">
        <v>0.45</v>
      </c>
      <c r="E53" s="44" t="s">
        <v>133</v>
      </c>
      <c r="F53" s="44">
        <f t="shared" si="0"/>
        <v>13.5</v>
      </c>
      <c r="G53" s="44" t="s">
        <v>1800</v>
      </c>
    </row>
    <row r="54" customFormat="1" ht="24" customHeight="1" spans="1:7">
      <c r="A54" s="44">
        <v>49</v>
      </c>
      <c r="B54" s="73" t="s">
        <v>1842</v>
      </c>
      <c r="C54" s="73">
        <v>0.48</v>
      </c>
      <c r="D54" s="73">
        <v>0.48</v>
      </c>
      <c r="E54" s="44" t="s">
        <v>133</v>
      </c>
      <c r="F54" s="44">
        <f t="shared" si="0"/>
        <v>14.4</v>
      </c>
      <c r="G54" s="44" t="s">
        <v>1800</v>
      </c>
    </row>
    <row r="55" customFormat="1" ht="30" customHeight="1" spans="1:7">
      <c r="A55" s="44">
        <v>50</v>
      </c>
      <c r="B55" s="47" t="s">
        <v>1843</v>
      </c>
      <c r="C55" s="79">
        <v>1.34</v>
      </c>
      <c r="D55" s="79">
        <v>1.34</v>
      </c>
      <c r="E55" s="47" t="s">
        <v>133</v>
      </c>
      <c r="F55" s="44">
        <f t="shared" si="0"/>
        <v>40.2</v>
      </c>
      <c r="G55" s="44" t="s">
        <v>1844</v>
      </c>
    </row>
    <row r="56" customFormat="1" ht="26" customHeight="1" spans="1:7">
      <c r="A56" s="44">
        <v>51</v>
      </c>
      <c r="B56" s="47" t="s">
        <v>1845</v>
      </c>
      <c r="C56" s="79">
        <v>2.61</v>
      </c>
      <c r="D56" s="79">
        <v>2.61</v>
      </c>
      <c r="E56" s="47" t="s">
        <v>133</v>
      </c>
      <c r="F56" s="44">
        <f t="shared" si="0"/>
        <v>78.3</v>
      </c>
      <c r="G56" s="44" t="s">
        <v>1844</v>
      </c>
    </row>
    <row r="57" customFormat="1" ht="21" customHeight="1" spans="1:7">
      <c r="A57" s="44">
        <v>52</v>
      </c>
      <c r="B57" s="47" t="s">
        <v>1846</v>
      </c>
      <c r="C57" s="79">
        <v>3.79</v>
      </c>
      <c r="D57" s="79">
        <v>3.79</v>
      </c>
      <c r="E57" s="47" t="s">
        <v>133</v>
      </c>
      <c r="F57" s="44">
        <f t="shared" si="0"/>
        <v>113.7</v>
      </c>
      <c r="G57" s="44" t="s">
        <v>1844</v>
      </c>
    </row>
    <row r="58" customFormat="1" ht="21" customHeight="1" spans="1:7">
      <c r="A58" s="44">
        <v>53</v>
      </c>
      <c r="B58" s="47" t="s">
        <v>1847</v>
      </c>
      <c r="C58" s="79">
        <v>2.4</v>
      </c>
      <c r="D58" s="79">
        <v>2.4</v>
      </c>
      <c r="E58" s="47" t="s">
        <v>133</v>
      </c>
      <c r="F58" s="44">
        <f t="shared" si="0"/>
        <v>72</v>
      </c>
      <c r="G58" s="44" t="s">
        <v>1844</v>
      </c>
    </row>
    <row r="59" customFormat="1" ht="24" customHeight="1" spans="1:7">
      <c r="A59" s="44">
        <v>54</v>
      </c>
      <c r="B59" s="47" t="s">
        <v>197</v>
      </c>
      <c r="C59" s="79">
        <v>4.65</v>
      </c>
      <c r="D59" s="79">
        <v>4.65</v>
      </c>
      <c r="E59" s="47" t="s">
        <v>133</v>
      </c>
      <c r="F59" s="44">
        <f t="shared" si="0"/>
        <v>139.5</v>
      </c>
      <c r="G59" s="44" t="s">
        <v>1844</v>
      </c>
    </row>
    <row r="60" customFormat="1" ht="24" customHeight="1" spans="1:7">
      <c r="A60" s="44">
        <v>55</v>
      </c>
      <c r="B60" s="47" t="s">
        <v>279</v>
      </c>
      <c r="C60" s="79">
        <v>4.9</v>
      </c>
      <c r="D60" s="79">
        <v>4.9</v>
      </c>
      <c r="E60" s="47" t="s">
        <v>133</v>
      </c>
      <c r="F60" s="44">
        <f t="shared" si="0"/>
        <v>147</v>
      </c>
      <c r="G60" s="44" t="s">
        <v>1844</v>
      </c>
    </row>
    <row r="61" customFormat="1" ht="24" customHeight="1" spans="1:7">
      <c r="A61" s="44">
        <v>56</v>
      </c>
      <c r="B61" s="47" t="s">
        <v>1848</v>
      </c>
      <c r="C61" s="79">
        <v>3.16</v>
      </c>
      <c r="D61" s="79">
        <v>3.16</v>
      </c>
      <c r="E61" s="47" t="s">
        <v>133</v>
      </c>
      <c r="F61" s="44">
        <f t="shared" si="0"/>
        <v>94.8</v>
      </c>
      <c r="G61" s="44" t="s">
        <v>1844</v>
      </c>
    </row>
    <row r="62" customFormat="1" ht="24" customHeight="1" spans="1:7">
      <c r="A62" s="44">
        <v>57</v>
      </c>
      <c r="B62" s="47" t="s">
        <v>149</v>
      </c>
      <c r="C62" s="79">
        <v>0.95</v>
      </c>
      <c r="D62" s="79">
        <v>0.95</v>
      </c>
      <c r="E62" s="47" t="s">
        <v>133</v>
      </c>
      <c r="F62" s="44">
        <f t="shared" si="0"/>
        <v>28.5</v>
      </c>
      <c r="G62" s="44" t="s">
        <v>1844</v>
      </c>
    </row>
    <row r="63" customFormat="1" ht="24" customHeight="1" spans="1:7">
      <c r="A63" s="44">
        <v>58</v>
      </c>
      <c r="B63" s="47" t="s">
        <v>1849</v>
      </c>
      <c r="C63" s="79">
        <v>3.26</v>
      </c>
      <c r="D63" s="79">
        <v>3.26</v>
      </c>
      <c r="E63" s="47" t="s">
        <v>133</v>
      </c>
      <c r="F63" s="44">
        <f t="shared" si="0"/>
        <v>97.8</v>
      </c>
      <c r="G63" s="44" t="s">
        <v>1844</v>
      </c>
    </row>
    <row r="64" customFormat="1" ht="24" customHeight="1" spans="1:7">
      <c r="A64" s="44">
        <v>59</v>
      </c>
      <c r="B64" s="47" t="s">
        <v>1850</v>
      </c>
      <c r="C64" s="79">
        <v>4.3</v>
      </c>
      <c r="D64" s="79">
        <v>4.3</v>
      </c>
      <c r="E64" s="47" t="s">
        <v>133</v>
      </c>
      <c r="F64" s="44">
        <f t="shared" si="0"/>
        <v>129</v>
      </c>
      <c r="G64" s="44" t="s">
        <v>1844</v>
      </c>
    </row>
    <row r="65" customFormat="1" ht="24" customHeight="1" spans="1:7">
      <c r="A65" s="44">
        <v>60</v>
      </c>
      <c r="B65" s="134" t="s">
        <v>1851</v>
      </c>
      <c r="C65" s="97">
        <v>3.89</v>
      </c>
      <c r="D65" s="97">
        <v>3.89</v>
      </c>
      <c r="E65" s="134" t="s">
        <v>133</v>
      </c>
      <c r="F65" s="44">
        <f t="shared" si="0"/>
        <v>116.7</v>
      </c>
      <c r="G65" s="44" t="s">
        <v>1844</v>
      </c>
    </row>
    <row r="66" customFormat="1" ht="24" customHeight="1" spans="1:7">
      <c r="A66" s="44">
        <v>61</v>
      </c>
      <c r="B66" s="47" t="s">
        <v>1852</v>
      </c>
      <c r="C66" s="79">
        <v>2.77</v>
      </c>
      <c r="D66" s="79">
        <v>2.77</v>
      </c>
      <c r="E66" s="47" t="s">
        <v>133</v>
      </c>
      <c r="F66" s="44">
        <f t="shared" si="0"/>
        <v>83.1</v>
      </c>
      <c r="G66" s="44" t="s">
        <v>1844</v>
      </c>
    </row>
    <row r="67" customFormat="1" ht="24" customHeight="1" spans="1:7">
      <c r="A67" s="44">
        <v>62</v>
      </c>
      <c r="B67" s="47" t="s">
        <v>1853</v>
      </c>
      <c r="C67" s="79">
        <v>2.99</v>
      </c>
      <c r="D67" s="79">
        <v>2.99</v>
      </c>
      <c r="E67" s="47" t="s">
        <v>133</v>
      </c>
      <c r="F67" s="44">
        <f t="shared" si="0"/>
        <v>89.7</v>
      </c>
      <c r="G67" s="44" t="s">
        <v>1844</v>
      </c>
    </row>
    <row r="68" customFormat="1" ht="24" customHeight="1" spans="1:7">
      <c r="A68" s="44">
        <v>63</v>
      </c>
      <c r="B68" s="47" t="s">
        <v>1854</v>
      </c>
      <c r="C68" s="79">
        <v>2.83</v>
      </c>
      <c r="D68" s="79">
        <v>2.83</v>
      </c>
      <c r="E68" s="47" t="s">
        <v>133</v>
      </c>
      <c r="F68" s="44">
        <f t="shared" si="0"/>
        <v>84.9</v>
      </c>
      <c r="G68" s="44" t="s">
        <v>1844</v>
      </c>
    </row>
    <row r="69" customFormat="1" ht="24" customHeight="1" spans="1:7">
      <c r="A69" s="44">
        <v>64</v>
      </c>
      <c r="B69" s="47" t="s">
        <v>1855</v>
      </c>
      <c r="C69" s="79">
        <v>5.98</v>
      </c>
      <c r="D69" s="79">
        <v>5.98</v>
      </c>
      <c r="E69" s="47" t="s">
        <v>133</v>
      </c>
      <c r="F69" s="44">
        <f t="shared" si="0"/>
        <v>179.4</v>
      </c>
      <c r="G69" s="44" t="s">
        <v>1844</v>
      </c>
    </row>
    <row r="70" customFormat="1" ht="24" customHeight="1" spans="1:7">
      <c r="A70" s="44">
        <v>65</v>
      </c>
      <c r="B70" s="47" t="s">
        <v>1856</v>
      </c>
      <c r="C70" s="79">
        <v>3.81</v>
      </c>
      <c r="D70" s="79">
        <v>3.81</v>
      </c>
      <c r="E70" s="47" t="s">
        <v>133</v>
      </c>
      <c r="F70" s="44">
        <f t="shared" ref="F70:F133" si="1">ROUND(D70*30,2)</f>
        <v>114.3</v>
      </c>
      <c r="G70" s="44" t="s">
        <v>1844</v>
      </c>
    </row>
    <row r="71" customFormat="1" ht="24" customHeight="1" spans="1:7">
      <c r="A71" s="44">
        <v>66</v>
      </c>
      <c r="B71" s="47" t="s">
        <v>1857</v>
      </c>
      <c r="C71" s="79">
        <v>2.85</v>
      </c>
      <c r="D71" s="79">
        <v>2.85</v>
      </c>
      <c r="E71" s="47" t="s">
        <v>133</v>
      </c>
      <c r="F71" s="44">
        <f t="shared" si="1"/>
        <v>85.5</v>
      </c>
      <c r="G71" s="44" t="s">
        <v>1844</v>
      </c>
    </row>
    <row r="72" customFormat="1" ht="24" customHeight="1" spans="1:7">
      <c r="A72" s="44">
        <v>67</v>
      </c>
      <c r="B72" s="47" t="s">
        <v>1858</v>
      </c>
      <c r="C72" s="79">
        <v>6.53</v>
      </c>
      <c r="D72" s="79">
        <v>6.53</v>
      </c>
      <c r="E72" s="47" t="s">
        <v>133</v>
      </c>
      <c r="F72" s="44">
        <f t="shared" si="1"/>
        <v>195.9</v>
      </c>
      <c r="G72" s="44" t="s">
        <v>1844</v>
      </c>
    </row>
    <row r="73" customFormat="1" ht="24" customHeight="1" spans="1:7">
      <c r="A73" s="44">
        <v>68</v>
      </c>
      <c r="B73" s="47" t="s">
        <v>1859</v>
      </c>
      <c r="C73" s="79">
        <v>2.61</v>
      </c>
      <c r="D73" s="79">
        <v>2.61</v>
      </c>
      <c r="E73" s="47" t="s">
        <v>133</v>
      </c>
      <c r="F73" s="44">
        <f t="shared" si="1"/>
        <v>78.3</v>
      </c>
      <c r="G73" s="44" t="s">
        <v>1844</v>
      </c>
    </row>
    <row r="74" customFormat="1" ht="24" customHeight="1" spans="1:7">
      <c r="A74" s="44">
        <v>69</v>
      </c>
      <c r="B74" s="134" t="s">
        <v>1860</v>
      </c>
      <c r="C74" s="97">
        <v>1.85</v>
      </c>
      <c r="D74" s="97">
        <v>1.85</v>
      </c>
      <c r="E74" s="134" t="s">
        <v>133</v>
      </c>
      <c r="F74" s="44">
        <f t="shared" si="1"/>
        <v>55.5</v>
      </c>
      <c r="G74" s="44" t="s">
        <v>1844</v>
      </c>
    </row>
    <row r="75" customFormat="1" ht="24" customHeight="1" spans="1:7">
      <c r="A75" s="44">
        <v>70</v>
      </c>
      <c r="B75" s="47" t="s">
        <v>1861</v>
      </c>
      <c r="C75" s="79">
        <v>5.07</v>
      </c>
      <c r="D75" s="79">
        <v>5.07</v>
      </c>
      <c r="E75" s="47" t="s">
        <v>133</v>
      </c>
      <c r="F75" s="44">
        <f t="shared" si="1"/>
        <v>152.1</v>
      </c>
      <c r="G75" s="44" t="s">
        <v>1844</v>
      </c>
    </row>
    <row r="76" customFormat="1" ht="24" customHeight="1" spans="1:7">
      <c r="A76" s="44">
        <v>71</v>
      </c>
      <c r="B76" s="47" t="s">
        <v>1862</v>
      </c>
      <c r="C76" s="79">
        <v>0.84</v>
      </c>
      <c r="D76" s="79">
        <v>0.84</v>
      </c>
      <c r="E76" s="47" t="s">
        <v>133</v>
      </c>
      <c r="F76" s="44">
        <f t="shared" si="1"/>
        <v>25.2</v>
      </c>
      <c r="G76" s="44" t="s">
        <v>1844</v>
      </c>
    </row>
    <row r="77" customFormat="1" ht="24" customHeight="1" spans="1:7">
      <c r="A77" s="44">
        <v>72</v>
      </c>
      <c r="B77" s="47" t="s">
        <v>1863</v>
      </c>
      <c r="C77" s="79">
        <v>2.45</v>
      </c>
      <c r="D77" s="79">
        <v>2.45</v>
      </c>
      <c r="E77" s="47" t="s">
        <v>133</v>
      </c>
      <c r="F77" s="44">
        <f t="shared" si="1"/>
        <v>73.5</v>
      </c>
      <c r="G77" s="44" t="s">
        <v>1844</v>
      </c>
    </row>
    <row r="78" customFormat="1" ht="24" customHeight="1" spans="1:7">
      <c r="A78" s="44">
        <v>73</v>
      </c>
      <c r="B78" s="47" t="s">
        <v>1864</v>
      </c>
      <c r="C78" s="79">
        <v>1.98</v>
      </c>
      <c r="D78" s="79">
        <v>1.98</v>
      </c>
      <c r="E78" s="47" t="s">
        <v>133</v>
      </c>
      <c r="F78" s="44">
        <f t="shared" si="1"/>
        <v>59.4</v>
      </c>
      <c r="G78" s="44" t="s">
        <v>1844</v>
      </c>
    </row>
    <row r="79" customFormat="1" ht="24" customHeight="1" spans="1:7">
      <c r="A79" s="44">
        <v>74</v>
      </c>
      <c r="B79" s="47" t="s">
        <v>1344</v>
      </c>
      <c r="C79" s="79">
        <v>5.46</v>
      </c>
      <c r="D79" s="79">
        <v>5.46</v>
      </c>
      <c r="E79" s="47" t="s">
        <v>133</v>
      </c>
      <c r="F79" s="44">
        <f t="shared" si="1"/>
        <v>163.8</v>
      </c>
      <c r="G79" s="44" t="s">
        <v>1844</v>
      </c>
    </row>
    <row r="80" customFormat="1" ht="24" customHeight="1" spans="1:7">
      <c r="A80" s="44">
        <v>75</v>
      </c>
      <c r="B80" s="47" t="s">
        <v>1865</v>
      </c>
      <c r="C80" s="79">
        <v>0.74</v>
      </c>
      <c r="D80" s="79">
        <v>0.74</v>
      </c>
      <c r="E80" s="47" t="s">
        <v>133</v>
      </c>
      <c r="F80" s="44">
        <f t="shared" si="1"/>
        <v>22.2</v>
      </c>
      <c r="G80" s="44" t="s">
        <v>1844</v>
      </c>
    </row>
    <row r="81" customFormat="1" ht="24" customHeight="1" spans="1:7">
      <c r="A81" s="44">
        <v>76</v>
      </c>
      <c r="B81" s="134" t="s">
        <v>1866</v>
      </c>
      <c r="C81" s="97">
        <v>5.42</v>
      </c>
      <c r="D81" s="97">
        <v>5.42</v>
      </c>
      <c r="E81" s="134" t="s">
        <v>133</v>
      </c>
      <c r="F81" s="44">
        <f t="shared" si="1"/>
        <v>162.6</v>
      </c>
      <c r="G81" s="44" t="s">
        <v>1844</v>
      </c>
    </row>
    <row r="82" customFormat="1" ht="24" customHeight="1" spans="1:7">
      <c r="A82" s="44">
        <v>77</v>
      </c>
      <c r="B82" s="134" t="s">
        <v>1867</v>
      </c>
      <c r="C82" s="97">
        <v>2.68</v>
      </c>
      <c r="D82" s="97">
        <v>2.68</v>
      </c>
      <c r="E82" s="134" t="s">
        <v>133</v>
      </c>
      <c r="F82" s="44">
        <f t="shared" si="1"/>
        <v>80.4</v>
      </c>
      <c r="G82" s="44" t="s">
        <v>1844</v>
      </c>
    </row>
    <row r="83" customFormat="1" ht="24" customHeight="1" spans="1:7">
      <c r="A83" s="44">
        <v>78</v>
      </c>
      <c r="B83" s="47" t="s">
        <v>1868</v>
      </c>
      <c r="C83" s="79">
        <v>3.28</v>
      </c>
      <c r="D83" s="79">
        <v>3.28</v>
      </c>
      <c r="E83" s="47" t="s">
        <v>133</v>
      </c>
      <c r="F83" s="44">
        <f t="shared" si="1"/>
        <v>98.4</v>
      </c>
      <c r="G83" s="44" t="s">
        <v>1844</v>
      </c>
    </row>
    <row r="84" customFormat="1" ht="24" customHeight="1" spans="1:7">
      <c r="A84" s="44">
        <v>79</v>
      </c>
      <c r="B84" s="47" t="s">
        <v>1869</v>
      </c>
      <c r="C84" s="79">
        <v>3.23</v>
      </c>
      <c r="D84" s="79">
        <v>3.23</v>
      </c>
      <c r="E84" s="47" t="s">
        <v>133</v>
      </c>
      <c r="F84" s="44">
        <f t="shared" si="1"/>
        <v>96.9</v>
      </c>
      <c r="G84" s="44" t="s">
        <v>1844</v>
      </c>
    </row>
    <row r="85" customFormat="1" ht="24" customHeight="1" spans="1:7">
      <c r="A85" s="44">
        <v>80</v>
      </c>
      <c r="B85" s="47" t="s">
        <v>1870</v>
      </c>
      <c r="C85" s="79">
        <v>1.17</v>
      </c>
      <c r="D85" s="79">
        <v>1.17</v>
      </c>
      <c r="E85" s="47" t="s">
        <v>133</v>
      </c>
      <c r="F85" s="44">
        <f t="shared" si="1"/>
        <v>35.1</v>
      </c>
      <c r="G85" s="44" t="s">
        <v>1844</v>
      </c>
    </row>
    <row r="86" customFormat="1" ht="24" customHeight="1" spans="1:7">
      <c r="A86" s="44">
        <v>81</v>
      </c>
      <c r="B86" s="47" t="s">
        <v>1871</v>
      </c>
      <c r="C86" s="79">
        <v>5.72</v>
      </c>
      <c r="D86" s="79">
        <v>5.72</v>
      </c>
      <c r="E86" s="47" t="s">
        <v>133</v>
      </c>
      <c r="F86" s="44">
        <f t="shared" si="1"/>
        <v>171.6</v>
      </c>
      <c r="G86" s="44" t="s">
        <v>1844</v>
      </c>
    </row>
    <row r="87" customFormat="1" ht="24" customHeight="1" spans="1:7">
      <c r="A87" s="44">
        <v>82</v>
      </c>
      <c r="B87" s="47" t="s">
        <v>1872</v>
      </c>
      <c r="C87" s="79">
        <v>1.14</v>
      </c>
      <c r="D87" s="79">
        <v>1.14</v>
      </c>
      <c r="E87" s="47" t="s">
        <v>133</v>
      </c>
      <c r="F87" s="44">
        <f t="shared" si="1"/>
        <v>34.2</v>
      </c>
      <c r="G87" s="44" t="s">
        <v>1844</v>
      </c>
    </row>
    <row r="88" customFormat="1" ht="24" customHeight="1" spans="1:7">
      <c r="A88" s="44">
        <v>83</v>
      </c>
      <c r="B88" s="134" t="s">
        <v>1873</v>
      </c>
      <c r="C88" s="97">
        <v>5.13</v>
      </c>
      <c r="D88" s="97">
        <v>5.13</v>
      </c>
      <c r="E88" s="134" t="s">
        <v>133</v>
      </c>
      <c r="F88" s="44">
        <f t="shared" si="1"/>
        <v>153.9</v>
      </c>
      <c r="G88" s="44" t="s">
        <v>1844</v>
      </c>
    </row>
    <row r="89" customFormat="1" ht="24" customHeight="1" spans="1:7">
      <c r="A89" s="44">
        <v>84</v>
      </c>
      <c r="B89" s="47" t="s">
        <v>1874</v>
      </c>
      <c r="C89" s="79">
        <v>3.84</v>
      </c>
      <c r="D89" s="79">
        <v>3.84</v>
      </c>
      <c r="E89" s="47" t="s">
        <v>133</v>
      </c>
      <c r="F89" s="44">
        <f t="shared" si="1"/>
        <v>115.2</v>
      </c>
      <c r="G89" s="44" t="s">
        <v>1844</v>
      </c>
    </row>
    <row r="90" customFormat="1" ht="24" customHeight="1" spans="1:7">
      <c r="A90" s="44">
        <v>85</v>
      </c>
      <c r="B90" s="47" t="s">
        <v>1875</v>
      </c>
      <c r="C90" s="79">
        <v>4.54</v>
      </c>
      <c r="D90" s="79">
        <v>4.54</v>
      </c>
      <c r="E90" s="47" t="s">
        <v>133</v>
      </c>
      <c r="F90" s="44">
        <f t="shared" si="1"/>
        <v>136.2</v>
      </c>
      <c r="G90" s="44" t="s">
        <v>1844</v>
      </c>
    </row>
    <row r="91" customFormat="1" ht="24" customHeight="1" spans="1:7">
      <c r="A91" s="44">
        <v>86</v>
      </c>
      <c r="B91" s="47" t="s">
        <v>1876</v>
      </c>
      <c r="C91" s="79">
        <v>2.04</v>
      </c>
      <c r="D91" s="79">
        <v>2.04</v>
      </c>
      <c r="E91" s="47" t="s">
        <v>133</v>
      </c>
      <c r="F91" s="44">
        <f t="shared" si="1"/>
        <v>61.2</v>
      </c>
      <c r="G91" s="44" t="s">
        <v>1844</v>
      </c>
    </row>
    <row r="92" customFormat="1" ht="24" customHeight="1" spans="1:7">
      <c r="A92" s="44">
        <v>87</v>
      </c>
      <c r="B92" s="134" t="s">
        <v>1877</v>
      </c>
      <c r="C92" s="97">
        <v>3.62</v>
      </c>
      <c r="D92" s="97">
        <v>3.62</v>
      </c>
      <c r="E92" s="134" t="s">
        <v>133</v>
      </c>
      <c r="F92" s="44">
        <f t="shared" si="1"/>
        <v>108.6</v>
      </c>
      <c r="G92" s="44" t="s">
        <v>1844</v>
      </c>
    </row>
    <row r="93" customFormat="1" ht="24" customHeight="1" spans="1:7">
      <c r="A93" s="44">
        <v>88</v>
      </c>
      <c r="B93" s="47" t="s">
        <v>1878</v>
      </c>
      <c r="C93" s="79">
        <v>0.45</v>
      </c>
      <c r="D93" s="79">
        <v>0.45</v>
      </c>
      <c r="E93" s="47" t="s">
        <v>133</v>
      </c>
      <c r="F93" s="44">
        <f t="shared" si="1"/>
        <v>13.5</v>
      </c>
      <c r="G93" s="44" t="s">
        <v>1844</v>
      </c>
    </row>
    <row r="94" customFormat="1" ht="30" customHeight="1" spans="1:7">
      <c r="A94" s="44">
        <v>89</v>
      </c>
      <c r="B94" s="94" t="s">
        <v>1879</v>
      </c>
      <c r="C94" s="79">
        <v>1.08</v>
      </c>
      <c r="D94" s="79">
        <v>1.08</v>
      </c>
      <c r="E94" s="44" t="s">
        <v>133</v>
      </c>
      <c r="F94" s="44">
        <f t="shared" si="1"/>
        <v>32.4</v>
      </c>
      <c r="G94" s="44" t="s">
        <v>1880</v>
      </c>
    </row>
    <row r="95" customFormat="1" ht="26" customHeight="1" spans="1:7">
      <c r="A95" s="44">
        <v>90</v>
      </c>
      <c r="B95" s="78" t="s">
        <v>1881</v>
      </c>
      <c r="C95" s="79">
        <v>3.08</v>
      </c>
      <c r="D95" s="79">
        <v>3.08</v>
      </c>
      <c r="E95" s="44" t="s">
        <v>133</v>
      </c>
      <c r="F95" s="44">
        <f t="shared" si="1"/>
        <v>92.4</v>
      </c>
      <c r="G95" s="44" t="s">
        <v>1880</v>
      </c>
    </row>
    <row r="96" customFormat="1" ht="21" customHeight="1" spans="1:7">
      <c r="A96" s="44">
        <v>91</v>
      </c>
      <c r="B96" s="78" t="s">
        <v>202</v>
      </c>
      <c r="C96" s="79">
        <v>5.73</v>
      </c>
      <c r="D96" s="79">
        <v>5.73</v>
      </c>
      <c r="E96" s="44" t="s">
        <v>133</v>
      </c>
      <c r="F96" s="44">
        <f t="shared" si="1"/>
        <v>171.9</v>
      </c>
      <c r="G96" s="44" t="s">
        <v>1880</v>
      </c>
    </row>
    <row r="97" customFormat="1" ht="21" customHeight="1" spans="1:7">
      <c r="A97" s="44">
        <v>92</v>
      </c>
      <c r="B97" s="94" t="s">
        <v>1882</v>
      </c>
      <c r="C97" s="79">
        <v>4.44</v>
      </c>
      <c r="D97" s="79">
        <v>4.44</v>
      </c>
      <c r="E97" s="44" t="s">
        <v>133</v>
      </c>
      <c r="F97" s="44">
        <f t="shared" si="1"/>
        <v>133.2</v>
      </c>
      <c r="G97" s="44" t="s">
        <v>1880</v>
      </c>
    </row>
    <row r="98" customFormat="1" ht="24" customHeight="1" spans="1:7">
      <c r="A98" s="44">
        <v>93</v>
      </c>
      <c r="B98" s="94" t="s">
        <v>1883</v>
      </c>
      <c r="C98" s="79">
        <v>6.11</v>
      </c>
      <c r="D98" s="79">
        <v>6.11</v>
      </c>
      <c r="E98" s="44" t="s">
        <v>133</v>
      </c>
      <c r="F98" s="44">
        <f t="shared" si="1"/>
        <v>183.3</v>
      </c>
      <c r="G98" s="44" t="s">
        <v>1880</v>
      </c>
    </row>
    <row r="99" customFormat="1" ht="24" customHeight="1" spans="1:7">
      <c r="A99" s="44">
        <v>94</v>
      </c>
      <c r="B99" s="94" t="s">
        <v>1203</v>
      </c>
      <c r="C99" s="79">
        <v>5.66</v>
      </c>
      <c r="D99" s="79">
        <v>5.66</v>
      </c>
      <c r="E99" s="44" t="s">
        <v>133</v>
      </c>
      <c r="F99" s="44">
        <f t="shared" si="1"/>
        <v>169.8</v>
      </c>
      <c r="G99" s="44" t="s">
        <v>1880</v>
      </c>
    </row>
    <row r="100" customFormat="1" ht="24" customHeight="1" spans="1:7">
      <c r="A100" s="44">
        <v>95</v>
      </c>
      <c r="B100" s="78" t="s">
        <v>1884</v>
      </c>
      <c r="C100" s="79">
        <v>4.16</v>
      </c>
      <c r="D100" s="79">
        <v>4.16</v>
      </c>
      <c r="E100" s="44" t="s">
        <v>133</v>
      </c>
      <c r="F100" s="44">
        <f t="shared" si="1"/>
        <v>124.8</v>
      </c>
      <c r="G100" s="44" t="s">
        <v>1880</v>
      </c>
    </row>
    <row r="101" customFormat="1" ht="24" customHeight="1" spans="1:7">
      <c r="A101" s="44">
        <v>96</v>
      </c>
      <c r="B101" s="78" t="s">
        <v>1885</v>
      </c>
      <c r="C101" s="79">
        <v>8.97</v>
      </c>
      <c r="D101" s="79">
        <v>8.97</v>
      </c>
      <c r="E101" s="44" t="s">
        <v>133</v>
      </c>
      <c r="F101" s="44">
        <f t="shared" si="1"/>
        <v>269.1</v>
      </c>
      <c r="G101" s="44" t="s">
        <v>1880</v>
      </c>
    </row>
    <row r="102" customFormat="1" ht="24" customHeight="1" spans="1:7">
      <c r="A102" s="44">
        <v>97</v>
      </c>
      <c r="B102" s="85" t="s">
        <v>1886</v>
      </c>
      <c r="C102" s="97">
        <v>6.8</v>
      </c>
      <c r="D102" s="97">
        <v>6.8</v>
      </c>
      <c r="E102" s="44" t="s">
        <v>133</v>
      </c>
      <c r="F102" s="44">
        <f t="shared" si="1"/>
        <v>204</v>
      </c>
      <c r="G102" s="44" t="s">
        <v>1880</v>
      </c>
    </row>
    <row r="103" customFormat="1" ht="24" customHeight="1" spans="1:7">
      <c r="A103" s="44">
        <v>98</v>
      </c>
      <c r="B103" s="85" t="s">
        <v>1887</v>
      </c>
      <c r="C103" s="79">
        <v>8.1</v>
      </c>
      <c r="D103" s="79">
        <v>8.1</v>
      </c>
      <c r="E103" s="44" t="s">
        <v>133</v>
      </c>
      <c r="F103" s="44">
        <f t="shared" si="1"/>
        <v>243</v>
      </c>
      <c r="G103" s="44" t="s">
        <v>1880</v>
      </c>
    </row>
    <row r="104" customFormat="1" ht="24" customHeight="1" spans="1:7">
      <c r="A104" s="44">
        <v>99</v>
      </c>
      <c r="B104" s="78" t="s">
        <v>1888</v>
      </c>
      <c r="C104" s="79">
        <v>8.63</v>
      </c>
      <c r="D104" s="79">
        <v>8.63</v>
      </c>
      <c r="E104" s="44" t="s">
        <v>133</v>
      </c>
      <c r="F104" s="44">
        <f t="shared" si="1"/>
        <v>258.9</v>
      </c>
      <c r="G104" s="44" t="s">
        <v>1880</v>
      </c>
    </row>
    <row r="105" customFormat="1" ht="24" customHeight="1" spans="1:7">
      <c r="A105" s="44">
        <v>100</v>
      </c>
      <c r="B105" s="78" t="s">
        <v>1889</v>
      </c>
      <c r="C105" s="79">
        <v>9.94</v>
      </c>
      <c r="D105" s="79">
        <v>9.94</v>
      </c>
      <c r="E105" s="44" t="s">
        <v>133</v>
      </c>
      <c r="F105" s="44">
        <f t="shared" si="1"/>
        <v>298.2</v>
      </c>
      <c r="G105" s="44" t="s">
        <v>1880</v>
      </c>
    </row>
    <row r="106" customFormat="1" ht="24" customHeight="1" spans="1:7">
      <c r="A106" s="44">
        <v>101</v>
      </c>
      <c r="B106" s="94" t="s">
        <v>1890</v>
      </c>
      <c r="C106" s="79">
        <v>8.77</v>
      </c>
      <c r="D106" s="79">
        <v>8.77</v>
      </c>
      <c r="E106" s="44" t="s">
        <v>133</v>
      </c>
      <c r="F106" s="44">
        <f t="shared" si="1"/>
        <v>263.1</v>
      </c>
      <c r="G106" s="44" t="s">
        <v>1880</v>
      </c>
    </row>
    <row r="107" customFormat="1" ht="24" customHeight="1" spans="1:7">
      <c r="A107" s="44">
        <v>102</v>
      </c>
      <c r="B107" s="94" t="s">
        <v>1891</v>
      </c>
      <c r="C107" s="79">
        <v>2.87</v>
      </c>
      <c r="D107" s="79">
        <v>2.87</v>
      </c>
      <c r="E107" s="44" t="s">
        <v>133</v>
      </c>
      <c r="F107" s="44">
        <f t="shared" si="1"/>
        <v>86.1</v>
      </c>
      <c r="G107" s="44" t="s">
        <v>1880</v>
      </c>
    </row>
    <row r="108" customFormat="1" ht="24" customHeight="1" spans="1:7">
      <c r="A108" s="44">
        <v>103</v>
      </c>
      <c r="B108" s="94" t="s">
        <v>1892</v>
      </c>
      <c r="C108" s="79">
        <v>7.01</v>
      </c>
      <c r="D108" s="79">
        <v>7.01</v>
      </c>
      <c r="E108" s="44" t="s">
        <v>133</v>
      </c>
      <c r="F108" s="44">
        <f t="shared" si="1"/>
        <v>210.3</v>
      </c>
      <c r="G108" s="44" t="s">
        <v>1880</v>
      </c>
    </row>
    <row r="109" customFormat="1" ht="24" customHeight="1" spans="1:7">
      <c r="A109" s="44">
        <v>104</v>
      </c>
      <c r="B109" s="94" t="s">
        <v>1893</v>
      </c>
      <c r="C109" s="79">
        <v>4.71</v>
      </c>
      <c r="D109" s="79">
        <v>4.71</v>
      </c>
      <c r="E109" s="44" t="s">
        <v>133</v>
      </c>
      <c r="F109" s="44">
        <f t="shared" si="1"/>
        <v>141.3</v>
      </c>
      <c r="G109" s="44" t="s">
        <v>1880</v>
      </c>
    </row>
    <row r="110" customFormat="1" ht="24" customHeight="1" spans="1:7">
      <c r="A110" s="44">
        <v>105</v>
      </c>
      <c r="B110" s="94" t="s">
        <v>1894</v>
      </c>
      <c r="C110" s="79">
        <v>1.68</v>
      </c>
      <c r="D110" s="79">
        <v>1.68</v>
      </c>
      <c r="E110" s="44" t="s">
        <v>133</v>
      </c>
      <c r="F110" s="44">
        <f t="shared" si="1"/>
        <v>50.4</v>
      </c>
      <c r="G110" s="44" t="s">
        <v>1880</v>
      </c>
    </row>
    <row r="111" customFormat="1" ht="24" customHeight="1" spans="1:7">
      <c r="A111" s="44">
        <v>106</v>
      </c>
      <c r="B111" s="94" t="s">
        <v>1895</v>
      </c>
      <c r="C111" s="79">
        <v>4.96</v>
      </c>
      <c r="D111" s="79">
        <v>4.96</v>
      </c>
      <c r="E111" s="44" t="s">
        <v>133</v>
      </c>
      <c r="F111" s="44">
        <f t="shared" si="1"/>
        <v>148.8</v>
      </c>
      <c r="G111" s="44" t="s">
        <v>1880</v>
      </c>
    </row>
    <row r="112" customFormat="1" ht="24" customHeight="1" spans="1:7">
      <c r="A112" s="44">
        <v>107</v>
      </c>
      <c r="B112" s="94" t="s">
        <v>1896</v>
      </c>
      <c r="C112" s="79">
        <v>7.69</v>
      </c>
      <c r="D112" s="79">
        <v>7.69</v>
      </c>
      <c r="E112" s="44" t="s">
        <v>133</v>
      </c>
      <c r="F112" s="44">
        <f t="shared" si="1"/>
        <v>230.7</v>
      </c>
      <c r="G112" s="44" t="s">
        <v>1880</v>
      </c>
    </row>
    <row r="113" customFormat="1" ht="24" customHeight="1" spans="1:7">
      <c r="A113" s="44">
        <v>108</v>
      </c>
      <c r="B113" s="94" t="s">
        <v>1897</v>
      </c>
      <c r="C113" s="79">
        <v>10.74</v>
      </c>
      <c r="D113" s="79">
        <v>10.74</v>
      </c>
      <c r="E113" s="44" t="s">
        <v>133</v>
      </c>
      <c r="F113" s="44">
        <f t="shared" si="1"/>
        <v>322.2</v>
      </c>
      <c r="G113" s="44" t="s">
        <v>1880</v>
      </c>
    </row>
    <row r="114" customFormat="1" ht="24" customHeight="1" spans="1:7">
      <c r="A114" s="44">
        <v>109</v>
      </c>
      <c r="B114" s="135" t="s">
        <v>1898</v>
      </c>
      <c r="C114" s="97">
        <v>4.35</v>
      </c>
      <c r="D114" s="97">
        <v>4.35</v>
      </c>
      <c r="E114" s="44" t="s">
        <v>133</v>
      </c>
      <c r="F114" s="44">
        <f t="shared" si="1"/>
        <v>130.5</v>
      </c>
      <c r="G114" s="44" t="s">
        <v>1880</v>
      </c>
    </row>
    <row r="115" customFormat="1" ht="24" customHeight="1" spans="1:7">
      <c r="A115" s="44">
        <v>110</v>
      </c>
      <c r="B115" s="78" t="s">
        <v>1899</v>
      </c>
      <c r="C115" s="79">
        <v>4.65</v>
      </c>
      <c r="D115" s="79">
        <v>4.65</v>
      </c>
      <c r="E115" s="44" t="s">
        <v>133</v>
      </c>
      <c r="F115" s="44">
        <f t="shared" si="1"/>
        <v>139.5</v>
      </c>
      <c r="G115" s="44" t="s">
        <v>1880</v>
      </c>
    </row>
    <row r="116" customFormat="1" ht="24" customHeight="1" spans="1:7">
      <c r="A116" s="44">
        <v>111</v>
      </c>
      <c r="B116" s="78" t="s">
        <v>1900</v>
      </c>
      <c r="C116" s="79">
        <v>7.44</v>
      </c>
      <c r="D116" s="79">
        <v>7.44</v>
      </c>
      <c r="E116" s="44" t="s">
        <v>133</v>
      </c>
      <c r="F116" s="44">
        <f t="shared" si="1"/>
        <v>223.2</v>
      </c>
      <c r="G116" s="44" t="s">
        <v>1880</v>
      </c>
    </row>
    <row r="117" customFormat="1" ht="24" customHeight="1" spans="1:7">
      <c r="A117" s="44">
        <v>112</v>
      </c>
      <c r="B117" s="78" t="s">
        <v>1901</v>
      </c>
      <c r="C117" s="79">
        <v>4.84</v>
      </c>
      <c r="D117" s="79">
        <v>4.84</v>
      </c>
      <c r="E117" s="44" t="s">
        <v>133</v>
      </c>
      <c r="F117" s="44">
        <f t="shared" si="1"/>
        <v>145.2</v>
      </c>
      <c r="G117" s="44" t="s">
        <v>1880</v>
      </c>
    </row>
    <row r="118" customFormat="1" ht="24" customHeight="1" spans="1:7">
      <c r="A118" s="44">
        <v>113</v>
      </c>
      <c r="B118" s="78" t="s">
        <v>1902</v>
      </c>
      <c r="C118" s="79">
        <v>0.95</v>
      </c>
      <c r="D118" s="79">
        <v>0.95</v>
      </c>
      <c r="E118" s="44" t="s">
        <v>133</v>
      </c>
      <c r="F118" s="44">
        <f t="shared" si="1"/>
        <v>28.5</v>
      </c>
      <c r="G118" s="44" t="s">
        <v>1880</v>
      </c>
    </row>
    <row r="119" customFormat="1" ht="24" customHeight="1" spans="1:7">
      <c r="A119" s="44">
        <v>114</v>
      </c>
      <c r="B119" s="78" t="s">
        <v>1903</v>
      </c>
      <c r="C119" s="79">
        <v>0.97</v>
      </c>
      <c r="D119" s="79">
        <v>0.97</v>
      </c>
      <c r="E119" s="44" t="s">
        <v>133</v>
      </c>
      <c r="F119" s="44">
        <f t="shared" si="1"/>
        <v>29.1</v>
      </c>
      <c r="G119" s="44" t="s">
        <v>1880</v>
      </c>
    </row>
    <row r="120" customFormat="1" ht="24" customHeight="1" spans="1:7">
      <c r="A120" s="44">
        <v>115</v>
      </c>
      <c r="B120" s="78" t="s">
        <v>1904</v>
      </c>
      <c r="C120" s="79">
        <v>1.06</v>
      </c>
      <c r="D120" s="79">
        <v>1.06</v>
      </c>
      <c r="E120" s="44" t="s">
        <v>133</v>
      </c>
      <c r="F120" s="44">
        <f t="shared" si="1"/>
        <v>31.8</v>
      </c>
      <c r="G120" s="44" t="s">
        <v>1880</v>
      </c>
    </row>
    <row r="121" customFormat="1" ht="24" customHeight="1" spans="1:7">
      <c r="A121" s="44">
        <v>116</v>
      </c>
      <c r="B121" s="94" t="s">
        <v>1905</v>
      </c>
      <c r="C121" s="79">
        <v>0.61</v>
      </c>
      <c r="D121" s="79">
        <v>0.61</v>
      </c>
      <c r="E121" s="44" t="s">
        <v>133</v>
      </c>
      <c r="F121" s="44">
        <f t="shared" si="1"/>
        <v>18.3</v>
      </c>
      <c r="G121" s="44" t="s">
        <v>1880</v>
      </c>
    </row>
    <row r="122" customFormat="1" ht="24" customHeight="1" spans="1:7">
      <c r="A122" s="44">
        <v>117</v>
      </c>
      <c r="B122" s="94" t="s">
        <v>1906</v>
      </c>
      <c r="C122" s="79">
        <v>0.67</v>
      </c>
      <c r="D122" s="79">
        <v>0.67</v>
      </c>
      <c r="E122" s="44" t="s">
        <v>133</v>
      </c>
      <c r="F122" s="44">
        <f t="shared" si="1"/>
        <v>20.1</v>
      </c>
      <c r="G122" s="44" t="s">
        <v>1880</v>
      </c>
    </row>
    <row r="123" customFormat="1" ht="24" customHeight="1" spans="1:7">
      <c r="A123" s="44">
        <v>118</v>
      </c>
      <c r="B123" s="94" t="s">
        <v>1907</v>
      </c>
      <c r="C123" s="79">
        <v>6.52</v>
      </c>
      <c r="D123" s="79">
        <v>6.52</v>
      </c>
      <c r="E123" s="44" t="s">
        <v>133</v>
      </c>
      <c r="F123" s="44">
        <f t="shared" si="1"/>
        <v>195.6</v>
      </c>
      <c r="G123" s="44" t="s">
        <v>1880</v>
      </c>
    </row>
    <row r="124" customFormat="1" ht="24" customHeight="1" spans="1:7">
      <c r="A124" s="44">
        <v>119</v>
      </c>
      <c r="B124" s="94" t="s">
        <v>1908</v>
      </c>
      <c r="C124" s="79">
        <v>5.22</v>
      </c>
      <c r="D124" s="79">
        <v>5.22</v>
      </c>
      <c r="E124" s="44" t="s">
        <v>133</v>
      </c>
      <c r="F124" s="44">
        <f t="shared" si="1"/>
        <v>156.6</v>
      </c>
      <c r="G124" s="44" t="s">
        <v>1880</v>
      </c>
    </row>
    <row r="125" customFormat="1" ht="24" customHeight="1" spans="1:7">
      <c r="A125" s="44">
        <v>120</v>
      </c>
      <c r="B125" s="94" t="s">
        <v>1909</v>
      </c>
      <c r="C125" s="79">
        <v>5.03</v>
      </c>
      <c r="D125" s="79">
        <v>5.03</v>
      </c>
      <c r="E125" s="44" t="s">
        <v>133</v>
      </c>
      <c r="F125" s="44">
        <f t="shared" si="1"/>
        <v>150.9</v>
      </c>
      <c r="G125" s="44" t="s">
        <v>1880</v>
      </c>
    </row>
    <row r="126" customFormat="1" ht="24" customHeight="1" spans="1:7">
      <c r="A126" s="44">
        <v>121</v>
      </c>
      <c r="B126" s="78" t="s">
        <v>1910</v>
      </c>
      <c r="C126" s="79">
        <v>1.16</v>
      </c>
      <c r="D126" s="79">
        <v>1.16</v>
      </c>
      <c r="E126" s="44" t="s">
        <v>133</v>
      </c>
      <c r="F126" s="44">
        <f t="shared" si="1"/>
        <v>34.8</v>
      </c>
      <c r="G126" s="44" t="s">
        <v>1880</v>
      </c>
    </row>
    <row r="127" customFormat="1" ht="24" customHeight="1" spans="1:7">
      <c r="A127" s="44">
        <v>122</v>
      </c>
      <c r="B127" s="94" t="s">
        <v>1911</v>
      </c>
      <c r="C127" s="79">
        <v>1.58</v>
      </c>
      <c r="D127" s="79">
        <v>1.58</v>
      </c>
      <c r="E127" s="44" t="s">
        <v>133</v>
      </c>
      <c r="F127" s="44">
        <f t="shared" si="1"/>
        <v>47.4</v>
      </c>
      <c r="G127" s="44" t="s">
        <v>1880</v>
      </c>
    </row>
    <row r="128" customFormat="1" ht="24" customHeight="1" spans="1:7">
      <c r="A128" s="44">
        <v>123</v>
      </c>
      <c r="B128" s="94" t="s">
        <v>1912</v>
      </c>
      <c r="C128" s="79">
        <v>5.32</v>
      </c>
      <c r="D128" s="79">
        <v>5.32</v>
      </c>
      <c r="E128" s="44" t="s">
        <v>133</v>
      </c>
      <c r="F128" s="44">
        <f t="shared" si="1"/>
        <v>159.6</v>
      </c>
      <c r="G128" s="44" t="s">
        <v>1880</v>
      </c>
    </row>
    <row r="129" customFormat="1" ht="24" customHeight="1" spans="1:7">
      <c r="A129" s="44">
        <v>124</v>
      </c>
      <c r="B129" s="94" t="s">
        <v>1913</v>
      </c>
      <c r="C129" s="79">
        <v>5</v>
      </c>
      <c r="D129" s="79">
        <v>5</v>
      </c>
      <c r="E129" s="44" t="s">
        <v>133</v>
      </c>
      <c r="F129" s="44">
        <f t="shared" si="1"/>
        <v>150</v>
      </c>
      <c r="G129" s="44" t="s">
        <v>1880</v>
      </c>
    </row>
    <row r="130" customFormat="1" ht="30" customHeight="1" spans="1:7">
      <c r="A130" s="44">
        <v>125</v>
      </c>
      <c r="B130" s="79" t="s">
        <v>1914</v>
      </c>
      <c r="C130" s="79">
        <v>5.24</v>
      </c>
      <c r="D130" s="79">
        <v>5.24</v>
      </c>
      <c r="E130" s="44" t="s">
        <v>133</v>
      </c>
      <c r="F130" s="44">
        <f t="shared" si="1"/>
        <v>157.2</v>
      </c>
      <c r="G130" s="44" t="s">
        <v>1915</v>
      </c>
    </row>
    <row r="131" customFormat="1" ht="26" customHeight="1" spans="1:7">
      <c r="A131" s="44">
        <v>126</v>
      </c>
      <c r="B131" s="79" t="s">
        <v>1916</v>
      </c>
      <c r="C131" s="79">
        <v>8.46</v>
      </c>
      <c r="D131" s="79">
        <v>8.46</v>
      </c>
      <c r="E131" s="44" t="s">
        <v>133</v>
      </c>
      <c r="F131" s="44">
        <f t="shared" si="1"/>
        <v>253.8</v>
      </c>
      <c r="G131" s="44" t="s">
        <v>1915</v>
      </c>
    </row>
    <row r="132" customFormat="1" ht="21" customHeight="1" spans="1:7">
      <c r="A132" s="44">
        <v>127</v>
      </c>
      <c r="B132" s="79" t="s">
        <v>1917</v>
      </c>
      <c r="C132" s="79">
        <v>6.17</v>
      </c>
      <c r="D132" s="79">
        <v>6.17</v>
      </c>
      <c r="E132" s="44" t="s">
        <v>133</v>
      </c>
      <c r="F132" s="44">
        <f t="shared" si="1"/>
        <v>185.1</v>
      </c>
      <c r="G132" s="44" t="s">
        <v>1915</v>
      </c>
    </row>
    <row r="133" customFormat="1" ht="21" customHeight="1" spans="1:7">
      <c r="A133" s="44">
        <v>128</v>
      </c>
      <c r="B133" s="79" t="s">
        <v>1918</v>
      </c>
      <c r="C133" s="79">
        <v>5.37</v>
      </c>
      <c r="D133" s="79">
        <v>5.37</v>
      </c>
      <c r="E133" s="44" t="s">
        <v>133</v>
      </c>
      <c r="F133" s="44">
        <f t="shared" si="1"/>
        <v>161.1</v>
      </c>
      <c r="G133" s="44" t="s">
        <v>1915</v>
      </c>
    </row>
    <row r="134" customFormat="1" ht="24" customHeight="1" spans="1:7">
      <c r="A134" s="44">
        <v>129</v>
      </c>
      <c r="B134" s="79" t="s">
        <v>1919</v>
      </c>
      <c r="C134" s="79">
        <v>5.35</v>
      </c>
      <c r="D134" s="79">
        <v>5.35</v>
      </c>
      <c r="E134" s="44" t="s">
        <v>133</v>
      </c>
      <c r="F134" s="44">
        <f t="shared" ref="F134:F197" si="2">ROUND(D134*30,2)</f>
        <v>160.5</v>
      </c>
      <c r="G134" s="44" t="s">
        <v>1915</v>
      </c>
    </row>
    <row r="135" customFormat="1" ht="24" customHeight="1" spans="1:7">
      <c r="A135" s="44">
        <v>130</v>
      </c>
      <c r="B135" s="79" t="s">
        <v>1920</v>
      </c>
      <c r="C135" s="79">
        <v>0.97</v>
      </c>
      <c r="D135" s="79">
        <v>0.97</v>
      </c>
      <c r="E135" s="44" t="s">
        <v>133</v>
      </c>
      <c r="F135" s="44">
        <f t="shared" si="2"/>
        <v>29.1</v>
      </c>
      <c r="G135" s="44" t="s">
        <v>1915</v>
      </c>
    </row>
    <row r="136" customFormat="1" ht="24" customHeight="1" spans="1:7">
      <c r="A136" s="44">
        <v>131</v>
      </c>
      <c r="B136" s="97" t="s">
        <v>1921</v>
      </c>
      <c r="C136" s="97">
        <v>8.13</v>
      </c>
      <c r="D136" s="97">
        <v>8.13</v>
      </c>
      <c r="E136" s="44" t="s">
        <v>133</v>
      </c>
      <c r="F136" s="44">
        <f t="shared" si="2"/>
        <v>243.9</v>
      </c>
      <c r="G136" s="44" t="s">
        <v>1915</v>
      </c>
    </row>
    <row r="137" customFormat="1" ht="24" customHeight="1" spans="1:7">
      <c r="A137" s="44">
        <v>132</v>
      </c>
      <c r="B137" s="79" t="s">
        <v>1922</v>
      </c>
      <c r="C137" s="79">
        <v>6.83</v>
      </c>
      <c r="D137" s="79">
        <v>6.83</v>
      </c>
      <c r="E137" s="44" t="s">
        <v>133</v>
      </c>
      <c r="F137" s="44">
        <f t="shared" si="2"/>
        <v>204.9</v>
      </c>
      <c r="G137" s="44" t="s">
        <v>1915</v>
      </c>
    </row>
    <row r="138" customFormat="1" ht="24" customHeight="1" spans="1:7">
      <c r="A138" s="44">
        <v>133</v>
      </c>
      <c r="B138" s="79" t="s">
        <v>1923</v>
      </c>
      <c r="C138" s="79">
        <v>3.87</v>
      </c>
      <c r="D138" s="79">
        <v>3.87</v>
      </c>
      <c r="E138" s="44" t="s">
        <v>133</v>
      </c>
      <c r="F138" s="44">
        <f t="shared" si="2"/>
        <v>116.1</v>
      </c>
      <c r="G138" s="44" t="s">
        <v>1915</v>
      </c>
    </row>
    <row r="139" customFormat="1" ht="24" customHeight="1" spans="1:7">
      <c r="A139" s="44">
        <v>134</v>
      </c>
      <c r="B139" s="79" t="s">
        <v>1924</v>
      </c>
      <c r="C139" s="79">
        <v>2.54</v>
      </c>
      <c r="D139" s="79">
        <v>2.54</v>
      </c>
      <c r="E139" s="44" t="s">
        <v>133</v>
      </c>
      <c r="F139" s="44">
        <f t="shared" si="2"/>
        <v>76.2</v>
      </c>
      <c r="G139" s="44" t="s">
        <v>1915</v>
      </c>
    </row>
    <row r="140" customFormat="1" ht="24" customHeight="1" spans="1:7">
      <c r="A140" s="44">
        <v>135</v>
      </c>
      <c r="B140" s="79" t="s">
        <v>1925</v>
      </c>
      <c r="C140" s="79">
        <v>5.32</v>
      </c>
      <c r="D140" s="79">
        <v>5.32</v>
      </c>
      <c r="E140" s="44" t="s">
        <v>133</v>
      </c>
      <c r="F140" s="44">
        <f t="shared" si="2"/>
        <v>159.6</v>
      </c>
      <c r="G140" s="44" t="s">
        <v>1915</v>
      </c>
    </row>
    <row r="141" customFormat="1" ht="24" customHeight="1" spans="1:7">
      <c r="A141" s="44">
        <v>136</v>
      </c>
      <c r="B141" s="79" t="s">
        <v>1926</v>
      </c>
      <c r="C141" s="79">
        <v>9.28</v>
      </c>
      <c r="D141" s="79">
        <v>9.28</v>
      </c>
      <c r="E141" s="44" t="s">
        <v>133</v>
      </c>
      <c r="F141" s="44">
        <f t="shared" si="2"/>
        <v>278.4</v>
      </c>
      <c r="G141" s="44" t="s">
        <v>1915</v>
      </c>
    </row>
    <row r="142" customFormat="1" ht="24" customHeight="1" spans="1:7">
      <c r="A142" s="44">
        <v>137</v>
      </c>
      <c r="B142" s="79" t="s">
        <v>861</v>
      </c>
      <c r="C142" s="79">
        <v>6.62</v>
      </c>
      <c r="D142" s="79">
        <v>6.62</v>
      </c>
      <c r="E142" s="44" t="s">
        <v>133</v>
      </c>
      <c r="F142" s="44">
        <f t="shared" si="2"/>
        <v>198.6</v>
      </c>
      <c r="G142" s="44" t="s">
        <v>1915</v>
      </c>
    </row>
    <row r="143" customFormat="1" ht="24" customHeight="1" spans="1:7">
      <c r="A143" s="44">
        <v>138</v>
      </c>
      <c r="B143" s="79" t="s">
        <v>1927</v>
      </c>
      <c r="C143" s="79">
        <v>1.94</v>
      </c>
      <c r="D143" s="79">
        <v>1.94</v>
      </c>
      <c r="E143" s="44" t="s">
        <v>133</v>
      </c>
      <c r="F143" s="44">
        <f t="shared" si="2"/>
        <v>58.2</v>
      </c>
      <c r="G143" s="44" t="s">
        <v>1915</v>
      </c>
    </row>
    <row r="144" customFormat="1" ht="24" customHeight="1" spans="1:7">
      <c r="A144" s="44">
        <v>139</v>
      </c>
      <c r="B144" s="78" t="s">
        <v>1928</v>
      </c>
      <c r="C144" s="78">
        <v>2.21</v>
      </c>
      <c r="D144" s="78">
        <v>2.21</v>
      </c>
      <c r="E144" s="44" t="s">
        <v>133</v>
      </c>
      <c r="F144" s="44">
        <f t="shared" si="2"/>
        <v>66.3</v>
      </c>
      <c r="G144" s="44" t="s">
        <v>1915</v>
      </c>
    </row>
    <row r="145" customFormat="1" ht="24" customHeight="1" spans="1:7">
      <c r="A145" s="44">
        <v>140</v>
      </c>
      <c r="B145" s="78" t="s">
        <v>1929</v>
      </c>
      <c r="C145" s="78">
        <v>5.01</v>
      </c>
      <c r="D145" s="78">
        <v>5.01</v>
      </c>
      <c r="E145" s="44" t="s">
        <v>133</v>
      </c>
      <c r="F145" s="44">
        <f t="shared" si="2"/>
        <v>150.3</v>
      </c>
      <c r="G145" s="44" t="s">
        <v>1915</v>
      </c>
    </row>
    <row r="146" customFormat="1" ht="24" customHeight="1" spans="1:7">
      <c r="A146" s="44">
        <v>141</v>
      </c>
      <c r="B146" s="78" t="s">
        <v>1930</v>
      </c>
      <c r="C146" s="78">
        <v>8.79</v>
      </c>
      <c r="D146" s="78">
        <v>8.79</v>
      </c>
      <c r="E146" s="44" t="s">
        <v>133</v>
      </c>
      <c r="F146" s="44">
        <f t="shared" si="2"/>
        <v>263.7</v>
      </c>
      <c r="G146" s="44" t="s">
        <v>1915</v>
      </c>
    </row>
    <row r="147" customFormat="1" ht="24" customHeight="1" spans="1:7">
      <c r="A147" s="44">
        <v>142</v>
      </c>
      <c r="B147" s="78" t="s">
        <v>1931</v>
      </c>
      <c r="C147" s="78">
        <v>4.75</v>
      </c>
      <c r="D147" s="78">
        <v>4.75</v>
      </c>
      <c r="E147" s="44" t="s">
        <v>133</v>
      </c>
      <c r="F147" s="44">
        <f t="shared" si="2"/>
        <v>142.5</v>
      </c>
      <c r="G147" s="44" t="s">
        <v>1915</v>
      </c>
    </row>
    <row r="148" customFormat="1" ht="24" customHeight="1" spans="1:7">
      <c r="A148" s="44">
        <v>143</v>
      </c>
      <c r="B148" s="78" t="s">
        <v>1932</v>
      </c>
      <c r="C148" s="78">
        <v>5.07</v>
      </c>
      <c r="D148" s="78">
        <v>5.07</v>
      </c>
      <c r="E148" s="44" t="s">
        <v>133</v>
      </c>
      <c r="F148" s="44">
        <f t="shared" si="2"/>
        <v>152.1</v>
      </c>
      <c r="G148" s="44" t="s">
        <v>1915</v>
      </c>
    </row>
    <row r="149" customFormat="1" ht="24" customHeight="1" spans="1:7">
      <c r="A149" s="44">
        <v>144</v>
      </c>
      <c r="B149" s="78" t="s">
        <v>1933</v>
      </c>
      <c r="C149" s="78">
        <v>0.57</v>
      </c>
      <c r="D149" s="78">
        <v>0.57</v>
      </c>
      <c r="E149" s="44" t="s">
        <v>133</v>
      </c>
      <c r="F149" s="44">
        <f t="shared" si="2"/>
        <v>17.1</v>
      </c>
      <c r="G149" s="44" t="s">
        <v>1915</v>
      </c>
    </row>
    <row r="150" customFormat="1" ht="24" customHeight="1" spans="1:7">
      <c r="A150" s="44">
        <v>145</v>
      </c>
      <c r="B150" s="78" t="s">
        <v>1934</v>
      </c>
      <c r="C150" s="78">
        <v>0.81</v>
      </c>
      <c r="D150" s="78">
        <v>0.81</v>
      </c>
      <c r="E150" s="44" t="s">
        <v>133</v>
      </c>
      <c r="F150" s="44">
        <f t="shared" si="2"/>
        <v>24.3</v>
      </c>
      <c r="G150" s="44" t="s">
        <v>1915</v>
      </c>
    </row>
    <row r="151" customFormat="1" ht="24" customHeight="1" spans="1:7">
      <c r="A151" s="44">
        <v>146</v>
      </c>
      <c r="B151" s="78" t="s">
        <v>1935</v>
      </c>
      <c r="C151" s="78">
        <v>3.88</v>
      </c>
      <c r="D151" s="78">
        <v>3.88</v>
      </c>
      <c r="E151" s="44" t="s">
        <v>133</v>
      </c>
      <c r="F151" s="44">
        <f t="shared" si="2"/>
        <v>116.4</v>
      </c>
      <c r="G151" s="44" t="s">
        <v>1915</v>
      </c>
    </row>
    <row r="152" customFormat="1" ht="24" customHeight="1" spans="1:7">
      <c r="A152" s="44">
        <v>147</v>
      </c>
      <c r="B152" s="78" t="s">
        <v>1936</v>
      </c>
      <c r="C152" s="78">
        <v>5.48</v>
      </c>
      <c r="D152" s="78">
        <v>5.48</v>
      </c>
      <c r="E152" s="44" t="s">
        <v>133</v>
      </c>
      <c r="F152" s="44">
        <f t="shared" si="2"/>
        <v>164.4</v>
      </c>
      <c r="G152" s="44" t="s">
        <v>1915</v>
      </c>
    </row>
    <row r="153" customFormat="1" ht="24" customHeight="1" spans="1:7">
      <c r="A153" s="44">
        <v>148</v>
      </c>
      <c r="B153" s="78" t="s">
        <v>1937</v>
      </c>
      <c r="C153" s="78">
        <v>2.16</v>
      </c>
      <c r="D153" s="78">
        <v>2.16</v>
      </c>
      <c r="E153" s="44" t="s">
        <v>133</v>
      </c>
      <c r="F153" s="44">
        <f t="shared" si="2"/>
        <v>64.8</v>
      </c>
      <c r="G153" s="44" t="s">
        <v>1915</v>
      </c>
    </row>
    <row r="154" customFormat="1" ht="24" customHeight="1" spans="1:7">
      <c r="A154" s="44">
        <v>149</v>
      </c>
      <c r="B154" s="78" t="s">
        <v>1938</v>
      </c>
      <c r="C154" s="78">
        <v>0.77</v>
      </c>
      <c r="D154" s="78">
        <v>0.77</v>
      </c>
      <c r="E154" s="44" t="s">
        <v>133</v>
      </c>
      <c r="F154" s="44">
        <f t="shared" si="2"/>
        <v>23.1</v>
      </c>
      <c r="G154" s="44" t="s">
        <v>1915</v>
      </c>
    </row>
    <row r="155" customFormat="1" ht="24" customHeight="1" spans="1:7">
      <c r="A155" s="44">
        <v>150</v>
      </c>
      <c r="B155" s="78" t="s">
        <v>1939</v>
      </c>
      <c r="C155" s="78">
        <v>4.91</v>
      </c>
      <c r="D155" s="78">
        <v>4.91</v>
      </c>
      <c r="E155" s="44" t="s">
        <v>133</v>
      </c>
      <c r="F155" s="44">
        <f t="shared" si="2"/>
        <v>147.3</v>
      </c>
      <c r="G155" s="44" t="s">
        <v>1915</v>
      </c>
    </row>
    <row r="156" customFormat="1" ht="24" customHeight="1" spans="1:7">
      <c r="A156" s="44">
        <v>151</v>
      </c>
      <c r="B156" s="78" t="s">
        <v>1940</v>
      </c>
      <c r="C156" s="78">
        <v>4.04</v>
      </c>
      <c r="D156" s="78">
        <v>4.04</v>
      </c>
      <c r="E156" s="44" t="s">
        <v>133</v>
      </c>
      <c r="F156" s="44">
        <f t="shared" si="2"/>
        <v>121.2</v>
      </c>
      <c r="G156" s="44" t="s">
        <v>1915</v>
      </c>
    </row>
    <row r="157" customFormat="1" ht="24" customHeight="1" spans="1:7">
      <c r="A157" s="44">
        <v>152</v>
      </c>
      <c r="B157" s="78" t="s">
        <v>1941</v>
      </c>
      <c r="C157" s="78">
        <v>7.45</v>
      </c>
      <c r="D157" s="78">
        <v>7.45</v>
      </c>
      <c r="E157" s="44" t="s">
        <v>133</v>
      </c>
      <c r="F157" s="44">
        <f t="shared" si="2"/>
        <v>223.5</v>
      </c>
      <c r="G157" s="44" t="s">
        <v>1915</v>
      </c>
    </row>
    <row r="158" customFormat="1" ht="24" customHeight="1" spans="1:7">
      <c r="A158" s="44">
        <v>153</v>
      </c>
      <c r="B158" s="78" t="s">
        <v>1942</v>
      </c>
      <c r="C158" s="78">
        <v>0.79</v>
      </c>
      <c r="D158" s="78">
        <v>0.79</v>
      </c>
      <c r="E158" s="44" t="s">
        <v>133</v>
      </c>
      <c r="F158" s="44">
        <f t="shared" si="2"/>
        <v>23.7</v>
      </c>
      <c r="G158" s="44" t="s">
        <v>1915</v>
      </c>
    </row>
    <row r="159" customFormat="1" ht="24" customHeight="1" spans="1:7">
      <c r="A159" s="44">
        <v>154</v>
      </c>
      <c r="B159" s="78" t="s">
        <v>1943</v>
      </c>
      <c r="C159" s="78">
        <v>5.77</v>
      </c>
      <c r="D159" s="78">
        <v>5.77</v>
      </c>
      <c r="E159" s="44" t="s">
        <v>133</v>
      </c>
      <c r="F159" s="44">
        <f t="shared" si="2"/>
        <v>173.1</v>
      </c>
      <c r="G159" s="44" t="s">
        <v>1915</v>
      </c>
    </row>
    <row r="160" customFormat="1" ht="24" customHeight="1" spans="1:7">
      <c r="A160" s="44">
        <v>155</v>
      </c>
      <c r="B160" s="78" t="s">
        <v>1944</v>
      </c>
      <c r="C160" s="78">
        <v>8.63</v>
      </c>
      <c r="D160" s="78">
        <v>8.63</v>
      </c>
      <c r="E160" s="44" t="s">
        <v>133</v>
      </c>
      <c r="F160" s="44">
        <f t="shared" si="2"/>
        <v>258.9</v>
      </c>
      <c r="G160" s="44" t="s">
        <v>1915</v>
      </c>
    </row>
    <row r="161" customFormat="1" ht="24" customHeight="1" spans="1:7">
      <c r="A161" s="44">
        <v>156</v>
      </c>
      <c r="B161" s="78" t="s">
        <v>1945</v>
      </c>
      <c r="C161" s="78">
        <v>1.11</v>
      </c>
      <c r="D161" s="78">
        <v>1.11</v>
      </c>
      <c r="E161" s="44" t="s">
        <v>133</v>
      </c>
      <c r="F161" s="44">
        <f t="shared" si="2"/>
        <v>33.3</v>
      </c>
      <c r="G161" s="44" t="s">
        <v>1915</v>
      </c>
    </row>
    <row r="162" customFormat="1" ht="24" customHeight="1" spans="1:7">
      <c r="A162" s="44">
        <v>157</v>
      </c>
      <c r="B162" s="78" t="s">
        <v>1831</v>
      </c>
      <c r="C162" s="78">
        <v>6.91</v>
      </c>
      <c r="D162" s="78">
        <v>6.91</v>
      </c>
      <c r="E162" s="44" t="s">
        <v>133</v>
      </c>
      <c r="F162" s="44">
        <f t="shared" si="2"/>
        <v>207.3</v>
      </c>
      <c r="G162" s="44" t="s">
        <v>1915</v>
      </c>
    </row>
    <row r="163" customFormat="1" ht="24" customHeight="1" spans="1:7">
      <c r="A163" s="44">
        <v>158</v>
      </c>
      <c r="B163" s="78" t="s">
        <v>1946</v>
      </c>
      <c r="C163" s="78">
        <v>2.27</v>
      </c>
      <c r="D163" s="78">
        <v>2.27</v>
      </c>
      <c r="E163" s="44" t="s">
        <v>133</v>
      </c>
      <c r="F163" s="44">
        <f t="shared" si="2"/>
        <v>68.1</v>
      </c>
      <c r="G163" s="44" t="s">
        <v>1915</v>
      </c>
    </row>
    <row r="164" customFormat="1" ht="24" customHeight="1" spans="1:7">
      <c r="A164" s="44">
        <v>159</v>
      </c>
      <c r="B164" s="78" t="s">
        <v>1947</v>
      </c>
      <c r="C164" s="78">
        <v>1.1</v>
      </c>
      <c r="D164" s="78">
        <v>1.1</v>
      </c>
      <c r="E164" s="44" t="s">
        <v>133</v>
      </c>
      <c r="F164" s="44">
        <f t="shared" si="2"/>
        <v>33</v>
      </c>
      <c r="G164" s="44" t="s">
        <v>1915</v>
      </c>
    </row>
    <row r="165" customFormat="1" ht="24" customHeight="1" spans="1:7">
      <c r="A165" s="44">
        <v>160</v>
      </c>
      <c r="B165" s="136" t="s">
        <v>1948</v>
      </c>
      <c r="C165" s="136">
        <v>1.4</v>
      </c>
      <c r="D165" s="136">
        <v>1.4</v>
      </c>
      <c r="E165" s="44" t="s">
        <v>133</v>
      </c>
      <c r="F165" s="44">
        <f t="shared" si="2"/>
        <v>42</v>
      </c>
      <c r="G165" s="44" t="s">
        <v>1915</v>
      </c>
    </row>
    <row r="166" customFormat="1" ht="30" customHeight="1" spans="1:7">
      <c r="A166" s="44">
        <v>161</v>
      </c>
      <c r="B166" s="94" t="s">
        <v>1949</v>
      </c>
      <c r="C166" s="79">
        <v>3.57</v>
      </c>
      <c r="D166" s="79">
        <v>3.57</v>
      </c>
      <c r="E166" s="44" t="s">
        <v>133</v>
      </c>
      <c r="F166" s="44">
        <f t="shared" si="2"/>
        <v>107.1</v>
      </c>
      <c r="G166" s="44" t="s">
        <v>1950</v>
      </c>
    </row>
    <row r="167" customFormat="1" ht="26" customHeight="1" spans="1:7">
      <c r="A167" s="44">
        <v>162</v>
      </c>
      <c r="B167" s="94" t="s">
        <v>1951</v>
      </c>
      <c r="C167" s="79">
        <v>5.58</v>
      </c>
      <c r="D167" s="79">
        <v>5.58</v>
      </c>
      <c r="E167" s="44" t="s">
        <v>133</v>
      </c>
      <c r="F167" s="44">
        <f t="shared" si="2"/>
        <v>167.4</v>
      </c>
      <c r="G167" s="44" t="s">
        <v>1950</v>
      </c>
    </row>
    <row r="168" customFormat="1" ht="21" customHeight="1" spans="1:7">
      <c r="A168" s="44">
        <v>163</v>
      </c>
      <c r="B168" s="78" t="s">
        <v>1897</v>
      </c>
      <c r="C168" s="79">
        <v>2.65</v>
      </c>
      <c r="D168" s="79">
        <v>2.65</v>
      </c>
      <c r="E168" s="44" t="s">
        <v>133</v>
      </c>
      <c r="F168" s="44">
        <f t="shared" si="2"/>
        <v>79.5</v>
      </c>
      <c r="G168" s="44" t="s">
        <v>1950</v>
      </c>
    </row>
    <row r="169" customFormat="1" ht="21" customHeight="1" spans="1:7">
      <c r="A169" s="44">
        <v>164</v>
      </c>
      <c r="B169" s="94" t="s">
        <v>1952</v>
      </c>
      <c r="C169" s="79">
        <v>4.64</v>
      </c>
      <c r="D169" s="79">
        <v>4.64</v>
      </c>
      <c r="E169" s="44" t="s">
        <v>133</v>
      </c>
      <c r="F169" s="44">
        <f t="shared" si="2"/>
        <v>139.2</v>
      </c>
      <c r="G169" s="44" t="s">
        <v>1950</v>
      </c>
    </row>
    <row r="170" customFormat="1" ht="24" customHeight="1" spans="1:7">
      <c r="A170" s="44">
        <v>165</v>
      </c>
      <c r="B170" s="78" t="s">
        <v>1953</v>
      </c>
      <c r="C170" s="79">
        <v>1.96</v>
      </c>
      <c r="D170" s="79">
        <v>1.96</v>
      </c>
      <c r="E170" s="44" t="s">
        <v>133</v>
      </c>
      <c r="F170" s="44">
        <f t="shared" si="2"/>
        <v>58.8</v>
      </c>
      <c r="G170" s="44" t="s">
        <v>1950</v>
      </c>
    </row>
    <row r="171" customFormat="1" ht="24" customHeight="1" spans="1:7">
      <c r="A171" s="44">
        <v>166</v>
      </c>
      <c r="B171" s="78" t="s">
        <v>1954</v>
      </c>
      <c r="C171" s="79">
        <v>6.58</v>
      </c>
      <c r="D171" s="79">
        <v>6.58</v>
      </c>
      <c r="E171" s="44" t="s">
        <v>133</v>
      </c>
      <c r="F171" s="44">
        <f t="shared" si="2"/>
        <v>197.4</v>
      </c>
      <c r="G171" s="44" t="s">
        <v>1950</v>
      </c>
    </row>
    <row r="172" customFormat="1" ht="24" customHeight="1" spans="1:7">
      <c r="A172" s="44">
        <v>167</v>
      </c>
      <c r="B172" s="94" t="s">
        <v>1955</v>
      </c>
      <c r="C172" s="79">
        <v>1.64</v>
      </c>
      <c r="D172" s="79">
        <v>1.64</v>
      </c>
      <c r="E172" s="44" t="s">
        <v>133</v>
      </c>
      <c r="F172" s="44">
        <f t="shared" si="2"/>
        <v>49.2</v>
      </c>
      <c r="G172" s="44" t="s">
        <v>1950</v>
      </c>
    </row>
    <row r="173" customFormat="1" ht="24" customHeight="1" spans="1:7">
      <c r="A173" s="44">
        <v>168</v>
      </c>
      <c r="B173" s="94" t="s">
        <v>1956</v>
      </c>
      <c r="C173" s="79">
        <v>3.37</v>
      </c>
      <c r="D173" s="79">
        <v>3.37</v>
      </c>
      <c r="E173" s="44" t="s">
        <v>133</v>
      </c>
      <c r="F173" s="44">
        <f t="shared" si="2"/>
        <v>101.1</v>
      </c>
      <c r="G173" s="44" t="s">
        <v>1950</v>
      </c>
    </row>
    <row r="174" customFormat="1" ht="24" customHeight="1" spans="1:7">
      <c r="A174" s="44">
        <v>169</v>
      </c>
      <c r="B174" s="135" t="s">
        <v>1957</v>
      </c>
      <c r="C174" s="97">
        <v>3.2</v>
      </c>
      <c r="D174" s="97">
        <v>3.2</v>
      </c>
      <c r="E174" s="44" t="s">
        <v>133</v>
      </c>
      <c r="F174" s="44">
        <f t="shared" si="2"/>
        <v>96</v>
      </c>
      <c r="G174" s="44" t="s">
        <v>1950</v>
      </c>
    </row>
    <row r="175" customFormat="1" ht="24" customHeight="1" spans="1:7">
      <c r="A175" s="44">
        <v>170</v>
      </c>
      <c r="B175" s="78" t="s">
        <v>1958</v>
      </c>
      <c r="C175" s="79">
        <v>2.05</v>
      </c>
      <c r="D175" s="79">
        <v>2.05</v>
      </c>
      <c r="E175" s="44" t="s">
        <v>133</v>
      </c>
      <c r="F175" s="44">
        <f t="shared" si="2"/>
        <v>61.5</v>
      </c>
      <c r="G175" s="44" t="s">
        <v>1950</v>
      </c>
    </row>
    <row r="176" customFormat="1" ht="24" customHeight="1" spans="1:7">
      <c r="A176" s="44">
        <v>171</v>
      </c>
      <c r="B176" s="78" t="s">
        <v>1959</v>
      </c>
      <c r="C176" s="79">
        <v>4.64</v>
      </c>
      <c r="D176" s="79">
        <v>4.64</v>
      </c>
      <c r="E176" s="44" t="s">
        <v>133</v>
      </c>
      <c r="F176" s="44">
        <f t="shared" si="2"/>
        <v>139.2</v>
      </c>
      <c r="G176" s="44" t="s">
        <v>1950</v>
      </c>
    </row>
    <row r="177" customFormat="1" ht="24" customHeight="1" spans="1:7">
      <c r="A177" s="44">
        <v>172</v>
      </c>
      <c r="B177" s="94" t="s">
        <v>1960</v>
      </c>
      <c r="C177" s="79">
        <v>5.68</v>
      </c>
      <c r="D177" s="79">
        <v>5.68</v>
      </c>
      <c r="E177" s="44" t="s">
        <v>133</v>
      </c>
      <c r="F177" s="44">
        <f t="shared" si="2"/>
        <v>170.4</v>
      </c>
      <c r="G177" s="44" t="s">
        <v>1950</v>
      </c>
    </row>
    <row r="178" customFormat="1" ht="24" customHeight="1" spans="1:7">
      <c r="A178" s="44">
        <v>173</v>
      </c>
      <c r="B178" s="94" t="s">
        <v>1961</v>
      </c>
      <c r="C178" s="79">
        <v>3.31</v>
      </c>
      <c r="D178" s="79">
        <v>3.31</v>
      </c>
      <c r="E178" s="44" t="s">
        <v>133</v>
      </c>
      <c r="F178" s="44">
        <f t="shared" si="2"/>
        <v>99.3</v>
      </c>
      <c r="G178" s="44" t="s">
        <v>1950</v>
      </c>
    </row>
    <row r="179" customFormat="1" ht="24" customHeight="1" spans="1:7">
      <c r="A179" s="44">
        <v>174</v>
      </c>
      <c r="B179" s="94" t="s">
        <v>1962</v>
      </c>
      <c r="C179" s="79">
        <v>2.06</v>
      </c>
      <c r="D179" s="79">
        <v>2.06</v>
      </c>
      <c r="E179" s="44" t="s">
        <v>133</v>
      </c>
      <c r="F179" s="44">
        <f t="shared" si="2"/>
        <v>61.8</v>
      </c>
      <c r="G179" s="44" t="s">
        <v>1950</v>
      </c>
    </row>
    <row r="180" customFormat="1" ht="24" customHeight="1" spans="1:7">
      <c r="A180" s="44">
        <v>175</v>
      </c>
      <c r="B180" s="135" t="s">
        <v>1963</v>
      </c>
      <c r="C180" s="97">
        <v>3.38</v>
      </c>
      <c r="D180" s="97">
        <v>3.38</v>
      </c>
      <c r="E180" s="44" t="s">
        <v>133</v>
      </c>
      <c r="F180" s="44">
        <f t="shared" si="2"/>
        <v>101.4</v>
      </c>
      <c r="G180" s="44" t="s">
        <v>1950</v>
      </c>
    </row>
    <row r="181" customFormat="1" ht="24" customHeight="1" spans="1:7">
      <c r="A181" s="44">
        <v>176</v>
      </c>
      <c r="B181" s="78" t="s">
        <v>1964</v>
      </c>
      <c r="C181" s="79">
        <v>3.27</v>
      </c>
      <c r="D181" s="79">
        <v>3.27</v>
      </c>
      <c r="E181" s="44" t="s">
        <v>133</v>
      </c>
      <c r="F181" s="44">
        <f t="shared" si="2"/>
        <v>98.1</v>
      </c>
      <c r="G181" s="44" t="s">
        <v>1950</v>
      </c>
    </row>
    <row r="182" customFormat="1" ht="24" customHeight="1" spans="1:7">
      <c r="A182" s="44">
        <v>177</v>
      </c>
      <c r="B182" s="78" t="s">
        <v>1965</v>
      </c>
      <c r="C182" s="79">
        <v>3.58</v>
      </c>
      <c r="D182" s="79">
        <v>3.58</v>
      </c>
      <c r="E182" s="44" t="s">
        <v>133</v>
      </c>
      <c r="F182" s="44">
        <f t="shared" si="2"/>
        <v>107.4</v>
      </c>
      <c r="G182" s="44" t="s">
        <v>1950</v>
      </c>
    </row>
    <row r="183" customFormat="1" ht="24" customHeight="1" spans="1:7">
      <c r="A183" s="44">
        <v>178</v>
      </c>
      <c r="B183" s="78" t="s">
        <v>1966</v>
      </c>
      <c r="C183" s="79">
        <v>1.73</v>
      </c>
      <c r="D183" s="79">
        <v>1.73</v>
      </c>
      <c r="E183" s="44" t="s">
        <v>133</v>
      </c>
      <c r="F183" s="44">
        <f t="shared" si="2"/>
        <v>51.9</v>
      </c>
      <c r="G183" s="44" t="s">
        <v>1950</v>
      </c>
    </row>
    <row r="184" customFormat="1" ht="24" customHeight="1" spans="1:7">
      <c r="A184" s="44">
        <v>179</v>
      </c>
      <c r="B184" s="78" t="s">
        <v>1967</v>
      </c>
      <c r="C184" s="79">
        <v>5.31</v>
      </c>
      <c r="D184" s="79">
        <v>5.31</v>
      </c>
      <c r="E184" s="44" t="s">
        <v>133</v>
      </c>
      <c r="F184" s="44">
        <f t="shared" si="2"/>
        <v>159.3</v>
      </c>
      <c r="G184" s="44" t="s">
        <v>1950</v>
      </c>
    </row>
    <row r="185" customFormat="1" ht="24" customHeight="1" spans="1:7">
      <c r="A185" s="44">
        <v>180</v>
      </c>
      <c r="B185" s="85" t="s">
        <v>1968</v>
      </c>
      <c r="C185" s="97">
        <v>4.61</v>
      </c>
      <c r="D185" s="97">
        <v>4.61</v>
      </c>
      <c r="E185" s="44" t="s">
        <v>133</v>
      </c>
      <c r="F185" s="44">
        <f t="shared" si="2"/>
        <v>138.3</v>
      </c>
      <c r="G185" s="44" t="s">
        <v>1950</v>
      </c>
    </row>
    <row r="186" customFormat="1" ht="24" customHeight="1" spans="1:7">
      <c r="A186" s="44">
        <v>181</v>
      </c>
      <c r="B186" s="78" t="s">
        <v>1499</v>
      </c>
      <c r="C186" s="137">
        <v>7</v>
      </c>
      <c r="D186" s="137">
        <v>7</v>
      </c>
      <c r="E186" s="44" t="s">
        <v>133</v>
      </c>
      <c r="F186" s="44">
        <f t="shared" si="2"/>
        <v>210</v>
      </c>
      <c r="G186" s="44" t="s">
        <v>1950</v>
      </c>
    </row>
    <row r="187" customFormat="1" ht="24" customHeight="1" spans="1:7">
      <c r="A187" s="44">
        <v>182</v>
      </c>
      <c r="B187" s="78" t="s">
        <v>1969</v>
      </c>
      <c r="C187" s="79">
        <v>4.31</v>
      </c>
      <c r="D187" s="79">
        <v>4.31</v>
      </c>
      <c r="E187" s="44" t="s">
        <v>133</v>
      </c>
      <c r="F187" s="44">
        <f t="shared" si="2"/>
        <v>129.3</v>
      </c>
      <c r="G187" s="44" t="s">
        <v>1950</v>
      </c>
    </row>
    <row r="188" customFormat="1" ht="24" customHeight="1" spans="1:7">
      <c r="A188" s="44">
        <v>183</v>
      </c>
      <c r="B188" s="78" t="s">
        <v>1970</v>
      </c>
      <c r="C188" s="79">
        <v>1.79</v>
      </c>
      <c r="D188" s="79">
        <v>1.79</v>
      </c>
      <c r="E188" s="44" t="s">
        <v>133</v>
      </c>
      <c r="F188" s="44">
        <f t="shared" si="2"/>
        <v>53.7</v>
      </c>
      <c r="G188" s="44" t="s">
        <v>1950</v>
      </c>
    </row>
    <row r="189" customFormat="1" ht="24" customHeight="1" spans="1:7">
      <c r="A189" s="44">
        <v>184</v>
      </c>
      <c r="B189" s="78" t="s">
        <v>1971</v>
      </c>
      <c r="C189" s="79">
        <v>4.83</v>
      </c>
      <c r="D189" s="79">
        <v>4.83</v>
      </c>
      <c r="E189" s="44" t="s">
        <v>133</v>
      </c>
      <c r="F189" s="44">
        <f t="shared" si="2"/>
        <v>144.9</v>
      </c>
      <c r="G189" s="44" t="s">
        <v>1950</v>
      </c>
    </row>
    <row r="190" customFormat="1" ht="24" customHeight="1" spans="1:7">
      <c r="A190" s="44">
        <v>185</v>
      </c>
      <c r="B190" s="135" t="s">
        <v>1972</v>
      </c>
      <c r="C190" s="97">
        <v>5.26</v>
      </c>
      <c r="D190" s="97">
        <v>5.26</v>
      </c>
      <c r="E190" s="44" t="s">
        <v>133</v>
      </c>
      <c r="F190" s="44">
        <f t="shared" si="2"/>
        <v>157.8</v>
      </c>
      <c r="G190" s="44" t="s">
        <v>1950</v>
      </c>
    </row>
    <row r="191" customFormat="1" ht="24" customHeight="1" spans="1:7">
      <c r="A191" s="44">
        <v>186</v>
      </c>
      <c r="B191" s="94" t="s">
        <v>1973</v>
      </c>
      <c r="C191" s="79">
        <v>1.59</v>
      </c>
      <c r="D191" s="79">
        <v>1.59</v>
      </c>
      <c r="E191" s="44" t="s">
        <v>133</v>
      </c>
      <c r="F191" s="44">
        <f t="shared" si="2"/>
        <v>47.7</v>
      </c>
      <c r="G191" s="44" t="s">
        <v>1950</v>
      </c>
    </row>
    <row r="192" customFormat="1" ht="24" customHeight="1" spans="1:7">
      <c r="A192" s="44">
        <v>187</v>
      </c>
      <c r="B192" s="94" t="s">
        <v>1974</v>
      </c>
      <c r="C192" s="79">
        <v>0.76</v>
      </c>
      <c r="D192" s="79">
        <v>0.76</v>
      </c>
      <c r="E192" s="44" t="s">
        <v>133</v>
      </c>
      <c r="F192" s="44">
        <f t="shared" si="2"/>
        <v>22.8</v>
      </c>
      <c r="G192" s="44" t="s">
        <v>1950</v>
      </c>
    </row>
    <row r="193" customFormat="1" ht="24" customHeight="1" spans="1:7">
      <c r="A193" s="44">
        <v>188</v>
      </c>
      <c r="B193" s="78" t="s">
        <v>1975</v>
      </c>
      <c r="C193" s="79">
        <v>0.55</v>
      </c>
      <c r="D193" s="79">
        <v>0.55</v>
      </c>
      <c r="E193" s="44" t="s">
        <v>133</v>
      </c>
      <c r="F193" s="44">
        <f t="shared" si="2"/>
        <v>16.5</v>
      </c>
      <c r="G193" s="44" t="s">
        <v>1950</v>
      </c>
    </row>
    <row r="194" customFormat="1" ht="24" customHeight="1" spans="1:7">
      <c r="A194" s="44">
        <v>189</v>
      </c>
      <c r="B194" s="78" t="s">
        <v>1976</v>
      </c>
      <c r="C194" s="79">
        <v>3.38</v>
      </c>
      <c r="D194" s="79">
        <v>3.38</v>
      </c>
      <c r="E194" s="44" t="s">
        <v>133</v>
      </c>
      <c r="F194" s="44">
        <f t="shared" si="2"/>
        <v>101.4</v>
      </c>
      <c r="G194" s="44" t="s">
        <v>1950</v>
      </c>
    </row>
    <row r="195" customFormat="1" ht="24" customHeight="1" spans="1:7">
      <c r="A195" s="44">
        <v>190</v>
      </c>
      <c r="B195" s="94" t="s">
        <v>1977</v>
      </c>
      <c r="C195" s="79">
        <v>1.14</v>
      </c>
      <c r="D195" s="79">
        <v>1.14</v>
      </c>
      <c r="E195" s="44" t="s">
        <v>133</v>
      </c>
      <c r="F195" s="44">
        <f t="shared" si="2"/>
        <v>34.2</v>
      </c>
      <c r="G195" s="44" t="s">
        <v>1950</v>
      </c>
    </row>
    <row r="196" customFormat="1" ht="24" customHeight="1" spans="1:7">
      <c r="A196" s="44">
        <v>191</v>
      </c>
      <c r="B196" s="78" t="s">
        <v>1978</v>
      </c>
      <c r="C196" s="79">
        <v>3.19</v>
      </c>
      <c r="D196" s="79">
        <v>3.19</v>
      </c>
      <c r="E196" s="44" t="s">
        <v>133</v>
      </c>
      <c r="F196" s="44">
        <f t="shared" si="2"/>
        <v>95.7</v>
      </c>
      <c r="G196" s="44" t="s">
        <v>1950</v>
      </c>
    </row>
    <row r="197" customFormat="1" ht="24" customHeight="1" spans="1:7">
      <c r="A197" s="44">
        <v>192</v>
      </c>
      <c r="B197" s="78" t="s">
        <v>1979</v>
      </c>
      <c r="C197" s="79">
        <v>2.69</v>
      </c>
      <c r="D197" s="79">
        <v>2.69</v>
      </c>
      <c r="E197" s="44" t="s">
        <v>133</v>
      </c>
      <c r="F197" s="44">
        <f t="shared" si="2"/>
        <v>80.7</v>
      </c>
      <c r="G197" s="44" t="s">
        <v>1950</v>
      </c>
    </row>
    <row r="198" customFormat="1" ht="24" customHeight="1" spans="1:7">
      <c r="A198" s="44">
        <v>193</v>
      </c>
      <c r="B198" s="78" t="s">
        <v>1980</v>
      </c>
      <c r="C198" s="79">
        <v>1.15</v>
      </c>
      <c r="D198" s="79">
        <v>1.15</v>
      </c>
      <c r="E198" s="44" t="s">
        <v>133</v>
      </c>
      <c r="F198" s="44">
        <f t="shared" ref="F198:F261" si="3">ROUND(D198*30,2)</f>
        <v>34.5</v>
      </c>
      <c r="G198" s="44" t="s">
        <v>1950</v>
      </c>
    </row>
    <row r="199" customFormat="1" ht="24" customHeight="1" spans="1:7">
      <c r="A199" s="44">
        <v>194</v>
      </c>
      <c r="B199" s="78" t="s">
        <v>1981</v>
      </c>
      <c r="C199" s="79">
        <v>4.86</v>
      </c>
      <c r="D199" s="79">
        <v>4.86</v>
      </c>
      <c r="E199" s="44" t="s">
        <v>133</v>
      </c>
      <c r="F199" s="44">
        <f t="shared" si="3"/>
        <v>145.8</v>
      </c>
      <c r="G199" s="44" t="s">
        <v>1950</v>
      </c>
    </row>
    <row r="200" customFormat="1" ht="24" customHeight="1" spans="1:7">
      <c r="A200" s="44">
        <v>195</v>
      </c>
      <c r="B200" s="78" t="s">
        <v>1982</v>
      </c>
      <c r="C200" s="79">
        <v>1.47</v>
      </c>
      <c r="D200" s="79">
        <v>1.47</v>
      </c>
      <c r="E200" s="44" t="s">
        <v>133</v>
      </c>
      <c r="F200" s="44">
        <f t="shared" si="3"/>
        <v>44.1</v>
      </c>
      <c r="G200" s="44" t="s">
        <v>1950</v>
      </c>
    </row>
    <row r="201" customFormat="1" ht="24" customHeight="1" spans="1:7">
      <c r="A201" s="44">
        <v>196</v>
      </c>
      <c r="B201" s="138" t="s">
        <v>1881</v>
      </c>
      <c r="C201" s="138">
        <v>3.07</v>
      </c>
      <c r="D201" s="138">
        <v>3.07</v>
      </c>
      <c r="E201" s="44" t="s">
        <v>133</v>
      </c>
      <c r="F201" s="44">
        <f t="shared" si="3"/>
        <v>92.1</v>
      </c>
      <c r="G201" s="44" t="s">
        <v>1950</v>
      </c>
    </row>
    <row r="202" customFormat="1" ht="30" customHeight="1" spans="1:7">
      <c r="A202" s="44">
        <v>197</v>
      </c>
      <c r="B202" s="85" t="s">
        <v>1983</v>
      </c>
      <c r="C202" s="97">
        <v>4.13</v>
      </c>
      <c r="D202" s="97">
        <v>4.13</v>
      </c>
      <c r="E202" s="44" t="s">
        <v>133</v>
      </c>
      <c r="F202" s="44">
        <f t="shared" si="3"/>
        <v>123.9</v>
      </c>
      <c r="G202" s="44" t="s">
        <v>1984</v>
      </c>
    </row>
    <row r="203" customFormat="1" ht="26" customHeight="1" spans="1:7">
      <c r="A203" s="44">
        <v>198</v>
      </c>
      <c r="B203" s="78" t="s">
        <v>1985</v>
      </c>
      <c r="C203" s="79">
        <v>7.45</v>
      </c>
      <c r="D203" s="79">
        <v>7.45</v>
      </c>
      <c r="E203" s="44" t="s">
        <v>133</v>
      </c>
      <c r="F203" s="44">
        <f t="shared" si="3"/>
        <v>223.5</v>
      </c>
      <c r="G203" s="44" t="s">
        <v>1984</v>
      </c>
    </row>
    <row r="204" customFormat="1" ht="21" customHeight="1" spans="1:7">
      <c r="A204" s="44">
        <v>199</v>
      </c>
      <c r="B204" s="78" t="s">
        <v>1986</v>
      </c>
      <c r="C204" s="79">
        <v>0.72</v>
      </c>
      <c r="D204" s="79">
        <v>0.72</v>
      </c>
      <c r="E204" s="44" t="s">
        <v>133</v>
      </c>
      <c r="F204" s="44">
        <f t="shared" si="3"/>
        <v>21.6</v>
      </c>
      <c r="G204" s="44" t="s">
        <v>1984</v>
      </c>
    </row>
    <row r="205" customFormat="1" ht="21" customHeight="1" spans="1:7">
      <c r="A205" s="44">
        <v>200</v>
      </c>
      <c r="B205" s="78" t="s">
        <v>1987</v>
      </c>
      <c r="C205" s="79">
        <v>6.06</v>
      </c>
      <c r="D205" s="79">
        <v>6.06</v>
      </c>
      <c r="E205" s="44" t="s">
        <v>133</v>
      </c>
      <c r="F205" s="44">
        <f t="shared" si="3"/>
        <v>181.8</v>
      </c>
      <c r="G205" s="44" t="s">
        <v>1984</v>
      </c>
    </row>
    <row r="206" customFormat="1" ht="24" customHeight="1" spans="1:7">
      <c r="A206" s="44">
        <v>201</v>
      </c>
      <c r="B206" s="78" t="s">
        <v>1988</v>
      </c>
      <c r="C206" s="79">
        <v>2.29</v>
      </c>
      <c r="D206" s="79">
        <v>2.29</v>
      </c>
      <c r="E206" s="44" t="s">
        <v>133</v>
      </c>
      <c r="F206" s="44">
        <f t="shared" si="3"/>
        <v>68.7</v>
      </c>
      <c r="G206" s="44" t="s">
        <v>1984</v>
      </c>
    </row>
    <row r="207" customFormat="1" ht="24" customHeight="1" spans="1:7">
      <c r="A207" s="44">
        <v>202</v>
      </c>
      <c r="B207" s="78" t="s">
        <v>1989</v>
      </c>
      <c r="C207" s="79">
        <v>6.48</v>
      </c>
      <c r="D207" s="79">
        <v>6.48</v>
      </c>
      <c r="E207" s="44" t="s">
        <v>133</v>
      </c>
      <c r="F207" s="44">
        <f t="shared" si="3"/>
        <v>194.4</v>
      </c>
      <c r="G207" s="44" t="s">
        <v>1984</v>
      </c>
    </row>
    <row r="208" customFormat="1" ht="24" customHeight="1" spans="1:7">
      <c r="A208" s="44">
        <v>203</v>
      </c>
      <c r="B208" s="78" t="s">
        <v>1990</v>
      </c>
      <c r="C208" s="79">
        <v>0.89</v>
      </c>
      <c r="D208" s="79">
        <v>0.89</v>
      </c>
      <c r="E208" s="44" t="s">
        <v>133</v>
      </c>
      <c r="F208" s="44">
        <f t="shared" si="3"/>
        <v>26.7</v>
      </c>
      <c r="G208" s="44" t="s">
        <v>1984</v>
      </c>
    </row>
    <row r="209" customFormat="1" ht="24" customHeight="1" spans="1:7">
      <c r="A209" s="44">
        <v>204</v>
      </c>
      <c r="B209" s="78" t="s">
        <v>1991</v>
      </c>
      <c r="C209" s="79">
        <v>2.93</v>
      </c>
      <c r="D209" s="79">
        <v>2.93</v>
      </c>
      <c r="E209" s="44" t="s">
        <v>133</v>
      </c>
      <c r="F209" s="44">
        <f t="shared" si="3"/>
        <v>87.9</v>
      </c>
      <c r="G209" s="44" t="s">
        <v>1984</v>
      </c>
    </row>
    <row r="210" customFormat="1" ht="24" customHeight="1" spans="1:7">
      <c r="A210" s="44">
        <v>205</v>
      </c>
      <c r="B210" s="78" t="s">
        <v>1992</v>
      </c>
      <c r="C210" s="79">
        <v>6.37</v>
      </c>
      <c r="D210" s="79">
        <v>6.37</v>
      </c>
      <c r="E210" s="44" t="s">
        <v>133</v>
      </c>
      <c r="F210" s="44">
        <f t="shared" si="3"/>
        <v>191.1</v>
      </c>
      <c r="G210" s="44" t="s">
        <v>1984</v>
      </c>
    </row>
    <row r="211" customFormat="1" ht="24" customHeight="1" spans="1:7">
      <c r="A211" s="44">
        <v>206</v>
      </c>
      <c r="B211" s="78" t="s">
        <v>1993</v>
      </c>
      <c r="C211" s="79">
        <v>4.04</v>
      </c>
      <c r="D211" s="79">
        <v>4.04</v>
      </c>
      <c r="E211" s="44" t="s">
        <v>133</v>
      </c>
      <c r="F211" s="44">
        <f t="shared" si="3"/>
        <v>121.2</v>
      </c>
      <c r="G211" s="44" t="s">
        <v>1984</v>
      </c>
    </row>
    <row r="212" customFormat="1" ht="24" customHeight="1" spans="1:7">
      <c r="A212" s="44">
        <v>207</v>
      </c>
      <c r="B212" s="78" t="s">
        <v>1994</v>
      </c>
      <c r="C212" s="79">
        <v>2.29</v>
      </c>
      <c r="D212" s="79">
        <v>2.29</v>
      </c>
      <c r="E212" s="44" t="s">
        <v>133</v>
      </c>
      <c r="F212" s="44">
        <f t="shared" si="3"/>
        <v>68.7</v>
      </c>
      <c r="G212" s="44" t="s">
        <v>1984</v>
      </c>
    </row>
    <row r="213" customFormat="1" ht="24" customHeight="1" spans="1:7">
      <c r="A213" s="44">
        <v>208</v>
      </c>
      <c r="B213" s="78" t="s">
        <v>1995</v>
      </c>
      <c r="C213" s="79">
        <v>4.88</v>
      </c>
      <c r="D213" s="79">
        <v>4.88</v>
      </c>
      <c r="E213" s="44" t="s">
        <v>133</v>
      </c>
      <c r="F213" s="44">
        <f t="shared" si="3"/>
        <v>146.4</v>
      </c>
      <c r="G213" s="44" t="s">
        <v>1984</v>
      </c>
    </row>
    <row r="214" customFormat="1" ht="24" customHeight="1" spans="1:7">
      <c r="A214" s="44">
        <v>209</v>
      </c>
      <c r="B214" s="85" t="s">
        <v>1996</v>
      </c>
      <c r="C214" s="97">
        <v>3.31</v>
      </c>
      <c r="D214" s="97">
        <v>3.31</v>
      </c>
      <c r="E214" s="44" t="s">
        <v>133</v>
      </c>
      <c r="F214" s="44">
        <f t="shared" si="3"/>
        <v>99.3</v>
      </c>
      <c r="G214" s="44" t="s">
        <v>1984</v>
      </c>
    </row>
    <row r="215" customFormat="1" ht="24" customHeight="1" spans="1:7">
      <c r="A215" s="44">
        <v>210</v>
      </c>
      <c r="B215" s="78" t="s">
        <v>1997</v>
      </c>
      <c r="C215" s="79">
        <v>6.61</v>
      </c>
      <c r="D215" s="79">
        <v>6.61</v>
      </c>
      <c r="E215" s="44" t="s">
        <v>133</v>
      </c>
      <c r="F215" s="44">
        <f t="shared" si="3"/>
        <v>198.3</v>
      </c>
      <c r="G215" s="44" t="s">
        <v>1984</v>
      </c>
    </row>
    <row r="216" customFormat="1" ht="24" customHeight="1" spans="1:7">
      <c r="A216" s="44">
        <v>211</v>
      </c>
      <c r="B216" s="78" t="s">
        <v>1998</v>
      </c>
      <c r="C216" s="79">
        <v>1.12</v>
      </c>
      <c r="D216" s="79">
        <v>1.12</v>
      </c>
      <c r="E216" s="44" t="s">
        <v>133</v>
      </c>
      <c r="F216" s="44">
        <f t="shared" si="3"/>
        <v>33.6</v>
      </c>
      <c r="G216" s="44" t="s">
        <v>1984</v>
      </c>
    </row>
    <row r="217" customFormat="1" ht="24" customHeight="1" spans="1:7">
      <c r="A217" s="44">
        <v>212</v>
      </c>
      <c r="B217" s="78" t="s">
        <v>1999</v>
      </c>
      <c r="C217" s="79">
        <v>3.51</v>
      </c>
      <c r="D217" s="79">
        <v>3.51</v>
      </c>
      <c r="E217" s="44" t="s">
        <v>133</v>
      </c>
      <c r="F217" s="44">
        <f t="shared" si="3"/>
        <v>105.3</v>
      </c>
      <c r="G217" s="44" t="s">
        <v>1984</v>
      </c>
    </row>
    <row r="218" customFormat="1" ht="24" customHeight="1" spans="1:7">
      <c r="A218" s="44">
        <v>213</v>
      </c>
      <c r="B218" s="78" t="s">
        <v>2000</v>
      </c>
      <c r="C218" s="79">
        <v>4.68</v>
      </c>
      <c r="D218" s="79">
        <v>4.68</v>
      </c>
      <c r="E218" s="44" t="s">
        <v>133</v>
      </c>
      <c r="F218" s="44">
        <f t="shared" si="3"/>
        <v>140.4</v>
      </c>
      <c r="G218" s="44" t="s">
        <v>1984</v>
      </c>
    </row>
    <row r="219" customFormat="1" ht="24" customHeight="1" spans="1:7">
      <c r="A219" s="44">
        <v>214</v>
      </c>
      <c r="B219" s="78" t="s">
        <v>2001</v>
      </c>
      <c r="C219" s="79">
        <v>3.57</v>
      </c>
      <c r="D219" s="79">
        <v>3.57</v>
      </c>
      <c r="E219" s="44" t="s">
        <v>133</v>
      </c>
      <c r="F219" s="44">
        <f t="shared" si="3"/>
        <v>107.1</v>
      </c>
      <c r="G219" s="44" t="s">
        <v>1984</v>
      </c>
    </row>
    <row r="220" customFormat="1" ht="24" customHeight="1" spans="1:7">
      <c r="A220" s="44">
        <v>215</v>
      </c>
      <c r="B220" s="78" t="s">
        <v>2002</v>
      </c>
      <c r="C220" s="79">
        <v>1.94</v>
      </c>
      <c r="D220" s="79">
        <v>1.94</v>
      </c>
      <c r="E220" s="44" t="s">
        <v>133</v>
      </c>
      <c r="F220" s="44">
        <f t="shared" si="3"/>
        <v>58.2</v>
      </c>
      <c r="G220" s="44" t="s">
        <v>1984</v>
      </c>
    </row>
    <row r="221" customFormat="1" ht="24" customHeight="1" spans="1:7">
      <c r="A221" s="44">
        <v>216</v>
      </c>
      <c r="B221" s="78" t="s">
        <v>2003</v>
      </c>
      <c r="C221" s="79">
        <v>3.17</v>
      </c>
      <c r="D221" s="79">
        <v>3.17</v>
      </c>
      <c r="E221" s="44" t="s">
        <v>133</v>
      </c>
      <c r="F221" s="44">
        <f t="shared" si="3"/>
        <v>95.1</v>
      </c>
      <c r="G221" s="44" t="s">
        <v>1984</v>
      </c>
    </row>
    <row r="222" customFormat="1" ht="24" customHeight="1" spans="1:7">
      <c r="A222" s="44">
        <v>217</v>
      </c>
      <c r="B222" s="78" t="s">
        <v>2004</v>
      </c>
      <c r="C222" s="79">
        <v>2.92</v>
      </c>
      <c r="D222" s="79">
        <v>2.92</v>
      </c>
      <c r="E222" s="44" t="s">
        <v>133</v>
      </c>
      <c r="F222" s="44">
        <f t="shared" si="3"/>
        <v>87.6</v>
      </c>
      <c r="G222" s="44" t="s">
        <v>1984</v>
      </c>
    </row>
    <row r="223" customFormat="1" ht="24" customHeight="1" spans="1:7">
      <c r="A223" s="44">
        <v>218</v>
      </c>
      <c r="B223" s="78" t="s">
        <v>2005</v>
      </c>
      <c r="C223" s="79">
        <v>6.87</v>
      </c>
      <c r="D223" s="79">
        <v>6.87</v>
      </c>
      <c r="E223" s="44" t="s">
        <v>133</v>
      </c>
      <c r="F223" s="44">
        <f t="shared" si="3"/>
        <v>206.1</v>
      </c>
      <c r="G223" s="44" t="s">
        <v>1984</v>
      </c>
    </row>
    <row r="224" customFormat="1" ht="24" customHeight="1" spans="1:7">
      <c r="A224" s="44">
        <v>219</v>
      </c>
      <c r="B224" s="85" t="s">
        <v>2006</v>
      </c>
      <c r="C224" s="97">
        <v>5.29</v>
      </c>
      <c r="D224" s="97">
        <v>5.29</v>
      </c>
      <c r="E224" s="44" t="s">
        <v>133</v>
      </c>
      <c r="F224" s="44">
        <f t="shared" si="3"/>
        <v>158.7</v>
      </c>
      <c r="G224" s="44" t="s">
        <v>1984</v>
      </c>
    </row>
    <row r="225" customFormat="1" ht="24" customHeight="1" spans="1:7">
      <c r="A225" s="44">
        <v>220</v>
      </c>
      <c r="B225" s="78" t="s">
        <v>2007</v>
      </c>
      <c r="C225" s="79">
        <v>3.17</v>
      </c>
      <c r="D225" s="79">
        <v>3.17</v>
      </c>
      <c r="E225" s="44" t="s">
        <v>133</v>
      </c>
      <c r="F225" s="44">
        <f t="shared" si="3"/>
        <v>95.1</v>
      </c>
      <c r="G225" s="44" t="s">
        <v>1984</v>
      </c>
    </row>
    <row r="226" customFormat="1" ht="24" customHeight="1" spans="1:7">
      <c r="A226" s="44">
        <v>221</v>
      </c>
      <c r="B226" s="78" t="s">
        <v>2008</v>
      </c>
      <c r="C226" s="79">
        <v>0.6</v>
      </c>
      <c r="D226" s="79">
        <v>0.6</v>
      </c>
      <c r="E226" s="44" t="s">
        <v>133</v>
      </c>
      <c r="F226" s="44">
        <f t="shared" si="3"/>
        <v>18</v>
      </c>
      <c r="G226" s="44" t="s">
        <v>1984</v>
      </c>
    </row>
    <row r="227" customFormat="1" ht="24" customHeight="1" spans="1:7">
      <c r="A227" s="44">
        <v>222</v>
      </c>
      <c r="B227" s="78" t="s">
        <v>2009</v>
      </c>
      <c r="C227" s="79">
        <v>5.05</v>
      </c>
      <c r="D227" s="79">
        <v>5.05</v>
      </c>
      <c r="E227" s="44" t="s">
        <v>133</v>
      </c>
      <c r="F227" s="44">
        <f t="shared" si="3"/>
        <v>151.5</v>
      </c>
      <c r="G227" s="44" t="s">
        <v>1984</v>
      </c>
    </row>
    <row r="228" customFormat="1" ht="24" customHeight="1" spans="1:7">
      <c r="A228" s="44">
        <v>223</v>
      </c>
      <c r="B228" s="78" t="s">
        <v>2010</v>
      </c>
      <c r="C228" s="79">
        <v>6.48</v>
      </c>
      <c r="D228" s="79">
        <v>6.48</v>
      </c>
      <c r="E228" s="44" t="s">
        <v>133</v>
      </c>
      <c r="F228" s="44">
        <f t="shared" si="3"/>
        <v>194.4</v>
      </c>
      <c r="G228" s="44" t="s">
        <v>1984</v>
      </c>
    </row>
    <row r="229" customFormat="1" ht="24" customHeight="1" spans="1:7">
      <c r="A229" s="44">
        <v>224</v>
      </c>
      <c r="B229" s="78" t="s">
        <v>2011</v>
      </c>
      <c r="C229" s="79">
        <v>0.8</v>
      </c>
      <c r="D229" s="79">
        <v>0.8</v>
      </c>
      <c r="E229" s="44" t="s">
        <v>133</v>
      </c>
      <c r="F229" s="44">
        <f t="shared" si="3"/>
        <v>24</v>
      </c>
      <c r="G229" s="44" t="s">
        <v>1984</v>
      </c>
    </row>
    <row r="230" customFormat="1" ht="24" customHeight="1" spans="1:7">
      <c r="A230" s="44">
        <v>225</v>
      </c>
      <c r="B230" s="78" t="s">
        <v>2012</v>
      </c>
      <c r="C230" s="79">
        <v>4.71</v>
      </c>
      <c r="D230" s="79">
        <v>4.71</v>
      </c>
      <c r="E230" s="44" t="s">
        <v>133</v>
      </c>
      <c r="F230" s="44">
        <f t="shared" si="3"/>
        <v>141.3</v>
      </c>
      <c r="G230" s="44" t="s">
        <v>1984</v>
      </c>
    </row>
    <row r="231" customFormat="1" ht="24" customHeight="1" spans="1:7">
      <c r="A231" s="44">
        <v>226</v>
      </c>
      <c r="B231" s="78" t="s">
        <v>2013</v>
      </c>
      <c r="C231" s="79">
        <v>1.91</v>
      </c>
      <c r="D231" s="79">
        <v>1.91</v>
      </c>
      <c r="E231" s="44" t="s">
        <v>133</v>
      </c>
      <c r="F231" s="44">
        <f t="shared" si="3"/>
        <v>57.3</v>
      </c>
      <c r="G231" s="44" t="s">
        <v>1984</v>
      </c>
    </row>
    <row r="232" customFormat="1" ht="24" customHeight="1" spans="1:7">
      <c r="A232" s="44">
        <v>227</v>
      </c>
      <c r="B232" s="78" t="s">
        <v>2014</v>
      </c>
      <c r="C232" s="79">
        <v>2.09</v>
      </c>
      <c r="D232" s="79">
        <v>2.09</v>
      </c>
      <c r="E232" s="44" t="s">
        <v>133</v>
      </c>
      <c r="F232" s="44">
        <f t="shared" si="3"/>
        <v>62.7</v>
      </c>
      <c r="G232" s="44" t="s">
        <v>1984</v>
      </c>
    </row>
    <row r="233" customFormat="1" ht="24" customHeight="1" spans="1:7">
      <c r="A233" s="44">
        <v>228</v>
      </c>
      <c r="B233" s="78" t="s">
        <v>2015</v>
      </c>
      <c r="C233" s="79">
        <v>1.63</v>
      </c>
      <c r="D233" s="79">
        <v>1.63</v>
      </c>
      <c r="E233" s="44" t="s">
        <v>133</v>
      </c>
      <c r="F233" s="44">
        <f t="shared" si="3"/>
        <v>48.9</v>
      </c>
      <c r="G233" s="44" t="s">
        <v>1984</v>
      </c>
    </row>
    <row r="234" customFormat="1" ht="24" customHeight="1" spans="1:7">
      <c r="A234" s="44">
        <v>229</v>
      </c>
      <c r="B234" s="78" t="s">
        <v>2016</v>
      </c>
      <c r="C234" s="79">
        <v>3.37</v>
      </c>
      <c r="D234" s="79">
        <v>3.37</v>
      </c>
      <c r="E234" s="44" t="s">
        <v>133</v>
      </c>
      <c r="F234" s="44">
        <f t="shared" si="3"/>
        <v>101.1</v>
      </c>
      <c r="G234" s="44" t="s">
        <v>1984</v>
      </c>
    </row>
    <row r="235" customFormat="1" ht="24" customHeight="1" spans="1:7">
      <c r="A235" s="44">
        <v>230</v>
      </c>
      <c r="B235" s="78" t="s">
        <v>2017</v>
      </c>
      <c r="C235" s="79">
        <v>2.03</v>
      </c>
      <c r="D235" s="79">
        <v>2.03</v>
      </c>
      <c r="E235" s="44" t="s">
        <v>133</v>
      </c>
      <c r="F235" s="44">
        <f t="shared" si="3"/>
        <v>60.9</v>
      </c>
      <c r="G235" s="44" t="s">
        <v>1984</v>
      </c>
    </row>
    <row r="236" customFormat="1" ht="24" customHeight="1" spans="1:7">
      <c r="A236" s="44">
        <v>231</v>
      </c>
      <c r="B236" s="78" t="s">
        <v>2018</v>
      </c>
      <c r="C236" s="79">
        <v>2.64</v>
      </c>
      <c r="D236" s="79">
        <v>2.64</v>
      </c>
      <c r="E236" s="44" t="s">
        <v>133</v>
      </c>
      <c r="F236" s="44">
        <f t="shared" si="3"/>
        <v>79.2</v>
      </c>
      <c r="G236" s="44" t="s">
        <v>1984</v>
      </c>
    </row>
    <row r="237" customFormat="1" ht="24" customHeight="1" spans="1:7">
      <c r="A237" s="44">
        <v>232</v>
      </c>
      <c r="B237" s="78" t="s">
        <v>2019</v>
      </c>
      <c r="C237" s="79">
        <v>2.59</v>
      </c>
      <c r="D237" s="79">
        <v>2.59</v>
      </c>
      <c r="E237" s="44" t="s">
        <v>133</v>
      </c>
      <c r="F237" s="44">
        <f t="shared" si="3"/>
        <v>77.7</v>
      </c>
      <c r="G237" s="44" t="s">
        <v>1984</v>
      </c>
    </row>
    <row r="238" customFormat="1" ht="24" customHeight="1" spans="1:7">
      <c r="A238" s="44">
        <v>233</v>
      </c>
      <c r="B238" s="78" t="s">
        <v>2020</v>
      </c>
      <c r="C238" s="79">
        <v>0.46</v>
      </c>
      <c r="D238" s="79">
        <v>0.46</v>
      </c>
      <c r="E238" s="44" t="s">
        <v>133</v>
      </c>
      <c r="F238" s="44">
        <f t="shared" si="3"/>
        <v>13.8</v>
      </c>
      <c r="G238" s="44" t="s">
        <v>1984</v>
      </c>
    </row>
    <row r="239" customFormat="1" ht="24" customHeight="1" spans="1:7">
      <c r="A239" s="44">
        <v>234</v>
      </c>
      <c r="B239" s="78" t="s">
        <v>2021</v>
      </c>
      <c r="C239" s="79">
        <v>6.23</v>
      </c>
      <c r="D239" s="79">
        <v>6.23</v>
      </c>
      <c r="E239" s="44" t="s">
        <v>133</v>
      </c>
      <c r="F239" s="44">
        <f t="shared" si="3"/>
        <v>186.9</v>
      </c>
      <c r="G239" s="44" t="s">
        <v>1984</v>
      </c>
    </row>
    <row r="240" customFormat="1" ht="25" customHeight="1" spans="1:7">
      <c r="A240" s="44">
        <v>235</v>
      </c>
      <c r="B240" s="78" t="s">
        <v>2022</v>
      </c>
      <c r="C240" s="79">
        <v>4.73</v>
      </c>
      <c r="D240" s="79">
        <v>4.73</v>
      </c>
      <c r="E240" s="44" t="s">
        <v>133</v>
      </c>
      <c r="F240" s="44">
        <f t="shared" si="3"/>
        <v>141.9</v>
      </c>
      <c r="G240" s="44" t="s">
        <v>1984</v>
      </c>
    </row>
    <row r="241" customFormat="1" ht="30" customHeight="1" spans="1:7">
      <c r="A241" s="44">
        <v>236</v>
      </c>
      <c r="B241" s="78" t="s">
        <v>2023</v>
      </c>
      <c r="C241" s="78">
        <v>2.93</v>
      </c>
      <c r="D241" s="78">
        <v>2.93</v>
      </c>
      <c r="E241" s="44" t="s">
        <v>133</v>
      </c>
      <c r="F241" s="44">
        <f t="shared" si="3"/>
        <v>87.9</v>
      </c>
      <c r="G241" s="44" t="s">
        <v>2024</v>
      </c>
    </row>
    <row r="242" customFormat="1" ht="26" customHeight="1" spans="1:7">
      <c r="A242" s="44">
        <v>237</v>
      </c>
      <c r="B242" s="78" t="s">
        <v>2025</v>
      </c>
      <c r="C242" s="78">
        <v>0.88</v>
      </c>
      <c r="D242" s="78">
        <v>0.88</v>
      </c>
      <c r="E242" s="44" t="s">
        <v>133</v>
      </c>
      <c r="F242" s="44">
        <f t="shared" si="3"/>
        <v>26.4</v>
      </c>
      <c r="G242" s="44" t="s">
        <v>2024</v>
      </c>
    </row>
    <row r="243" customFormat="1" ht="21" customHeight="1" spans="1:7">
      <c r="A243" s="44">
        <v>238</v>
      </c>
      <c r="B243" s="78" t="s">
        <v>2026</v>
      </c>
      <c r="C243" s="78">
        <v>1.88</v>
      </c>
      <c r="D243" s="78">
        <v>1.88</v>
      </c>
      <c r="E243" s="44" t="s">
        <v>133</v>
      </c>
      <c r="F243" s="44">
        <f t="shared" si="3"/>
        <v>56.4</v>
      </c>
      <c r="G243" s="44" t="s">
        <v>2024</v>
      </c>
    </row>
    <row r="244" customFormat="1" ht="21" customHeight="1" spans="1:7">
      <c r="A244" s="44">
        <v>239</v>
      </c>
      <c r="B244" s="78" t="s">
        <v>2027</v>
      </c>
      <c r="C244" s="78">
        <v>2.22</v>
      </c>
      <c r="D244" s="78">
        <v>2.22</v>
      </c>
      <c r="E244" s="44" t="s">
        <v>133</v>
      </c>
      <c r="F244" s="44">
        <f t="shared" si="3"/>
        <v>66.6</v>
      </c>
      <c r="G244" s="44" t="s">
        <v>2024</v>
      </c>
    </row>
    <row r="245" customFormat="1" ht="24" customHeight="1" spans="1:7">
      <c r="A245" s="44">
        <v>240</v>
      </c>
      <c r="B245" s="78" t="s">
        <v>2028</v>
      </c>
      <c r="C245" s="78">
        <v>2.63</v>
      </c>
      <c r="D245" s="78">
        <v>2.63</v>
      </c>
      <c r="E245" s="44" t="s">
        <v>133</v>
      </c>
      <c r="F245" s="44">
        <f t="shared" si="3"/>
        <v>78.9</v>
      </c>
      <c r="G245" s="44" t="s">
        <v>2024</v>
      </c>
    </row>
    <row r="246" customFormat="1" ht="24" customHeight="1" spans="1:7">
      <c r="A246" s="44">
        <v>241</v>
      </c>
      <c r="B246" s="78" t="s">
        <v>2029</v>
      </c>
      <c r="C246" s="78">
        <v>4.84</v>
      </c>
      <c r="D246" s="78">
        <v>4.84</v>
      </c>
      <c r="E246" s="44" t="s">
        <v>133</v>
      </c>
      <c r="F246" s="44">
        <f t="shared" si="3"/>
        <v>145.2</v>
      </c>
      <c r="G246" s="44" t="s">
        <v>2024</v>
      </c>
    </row>
    <row r="247" customFormat="1" ht="24" customHeight="1" spans="1:7">
      <c r="A247" s="44">
        <v>242</v>
      </c>
      <c r="B247" s="78" t="s">
        <v>2030</v>
      </c>
      <c r="C247" s="78">
        <v>1.08</v>
      </c>
      <c r="D247" s="78">
        <v>1.08</v>
      </c>
      <c r="E247" s="44" t="s">
        <v>133</v>
      </c>
      <c r="F247" s="44">
        <f t="shared" si="3"/>
        <v>32.4</v>
      </c>
      <c r="G247" s="44" t="s">
        <v>2024</v>
      </c>
    </row>
    <row r="248" customFormat="1" ht="24" customHeight="1" spans="1:7">
      <c r="A248" s="44">
        <v>243</v>
      </c>
      <c r="B248" s="78" t="s">
        <v>2031</v>
      </c>
      <c r="C248" s="78">
        <v>1.31</v>
      </c>
      <c r="D248" s="78">
        <v>1.31</v>
      </c>
      <c r="E248" s="44" t="s">
        <v>133</v>
      </c>
      <c r="F248" s="44">
        <f t="shared" si="3"/>
        <v>39.3</v>
      </c>
      <c r="G248" s="44" t="s">
        <v>2024</v>
      </c>
    </row>
    <row r="249" customFormat="1" ht="24" customHeight="1" spans="1:7">
      <c r="A249" s="44">
        <v>244</v>
      </c>
      <c r="B249" s="78" t="s">
        <v>2032</v>
      </c>
      <c r="C249" s="78">
        <v>1.77</v>
      </c>
      <c r="D249" s="78">
        <v>1.77</v>
      </c>
      <c r="E249" s="44" t="s">
        <v>133</v>
      </c>
      <c r="F249" s="44">
        <f t="shared" si="3"/>
        <v>53.1</v>
      </c>
      <c r="G249" s="44" t="s">
        <v>2024</v>
      </c>
    </row>
    <row r="250" customFormat="1" ht="24" customHeight="1" spans="1:7">
      <c r="A250" s="44">
        <v>245</v>
      </c>
      <c r="B250" s="78" t="s">
        <v>2033</v>
      </c>
      <c r="C250" s="78">
        <v>1.31</v>
      </c>
      <c r="D250" s="78">
        <v>1.31</v>
      </c>
      <c r="E250" s="44" t="s">
        <v>133</v>
      </c>
      <c r="F250" s="44">
        <f t="shared" si="3"/>
        <v>39.3</v>
      </c>
      <c r="G250" s="44" t="s">
        <v>2024</v>
      </c>
    </row>
    <row r="251" customFormat="1" ht="24" customHeight="1" spans="1:7">
      <c r="A251" s="44">
        <v>246</v>
      </c>
      <c r="B251" s="78" t="s">
        <v>2034</v>
      </c>
      <c r="C251" s="78">
        <v>3.35</v>
      </c>
      <c r="D251" s="78">
        <v>3.35</v>
      </c>
      <c r="E251" s="44" t="s">
        <v>133</v>
      </c>
      <c r="F251" s="44">
        <f t="shared" si="3"/>
        <v>100.5</v>
      </c>
      <c r="G251" s="44" t="s">
        <v>2024</v>
      </c>
    </row>
    <row r="252" customFormat="1" ht="24" customHeight="1" spans="1:7">
      <c r="A252" s="44">
        <v>247</v>
      </c>
      <c r="B252" s="85" t="s">
        <v>2035</v>
      </c>
      <c r="C252" s="85">
        <v>2.8</v>
      </c>
      <c r="D252" s="85">
        <v>2.8</v>
      </c>
      <c r="E252" s="44" t="s">
        <v>133</v>
      </c>
      <c r="F252" s="44">
        <f t="shared" si="3"/>
        <v>84</v>
      </c>
      <c r="G252" s="44" t="s">
        <v>2024</v>
      </c>
    </row>
    <row r="253" customFormat="1" ht="24" customHeight="1" spans="1:7">
      <c r="A253" s="44">
        <v>248</v>
      </c>
      <c r="B253" s="78" t="s">
        <v>2036</v>
      </c>
      <c r="C253" s="78">
        <v>0.58</v>
      </c>
      <c r="D253" s="78">
        <v>0.58</v>
      </c>
      <c r="E253" s="44" t="s">
        <v>133</v>
      </c>
      <c r="F253" s="44">
        <f t="shared" si="3"/>
        <v>17.4</v>
      </c>
      <c r="G253" s="44" t="s">
        <v>2024</v>
      </c>
    </row>
    <row r="254" customFormat="1" ht="24" customHeight="1" spans="1:7">
      <c r="A254" s="44">
        <v>249</v>
      </c>
      <c r="B254" s="78" t="s">
        <v>2037</v>
      </c>
      <c r="C254" s="78">
        <v>4.82</v>
      </c>
      <c r="D254" s="78">
        <v>4.82</v>
      </c>
      <c r="E254" s="44" t="s">
        <v>133</v>
      </c>
      <c r="F254" s="44">
        <f t="shared" si="3"/>
        <v>144.6</v>
      </c>
      <c r="G254" s="44" t="s">
        <v>2024</v>
      </c>
    </row>
    <row r="255" customFormat="1" ht="24" customHeight="1" spans="1:7">
      <c r="A255" s="44">
        <v>250</v>
      </c>
      <c r="B255" s="78" t="s">
        <v>2038</v>
      </c>
      <c r="C255" s="78">
        <v>2.93</v>
      </c>
      <c r="D255" s="78">
        <v>2.93</v>
      </c>
      <c r="E255" s="44" t="s">
        <v>133</v>
      </c>
      <c r="F255" s="44">
        <f t="shared" si="3"/>
        <v>87.9</v>
      </c>
      <c r="G255" s="44" t="s">
        <v>2024</v>
      </c>
    </row>
    <row r="256" customFormat="1" ht="24" customHeight="1" spans="1:7">
      <c r="A256" s="44">
        <v>251</v>
      </c>
      <c r="B256" s="78" t="s">
        <v>2039</v>
      </c>
      <c r="C256" s="78">
        <v>0.56</v>
      </c>
      <c r="D256" s="78">
        <v>0.56</v>
      </c>
      <c r="E256" s="44" t="s">
        <v>133</v>
      </c>
      <c r="F256" s="44">
        <f t="shared" si="3"/>
        <v>16.8</v>
      </c>
      <c r="G256" s="44" t="s">
        <v>2024</v>
      </c>
    </row>
    <row r="257" customFormat="1" ht="24" customHeight="1" spans="1:7">
      <c r="A257" s="44">
        <v>252</v>
      </c>
      <c r="B257" s="78" t="s">
        <v>2040</v>
      </c>
      <c r="C257" s="78">
        <v>3.03</v>
      </c>
      <c r="D257" s="78">
        <v>3.03</v>
      </c>
      <c r="E257" s="44" t="s">
        <v>133</v>
      </c>
      <c r="F257" s="44">
        <f t="shared" si="3"/>
        <v>90.9</v>
      </c>
      <c r="G257" s="44" t="s">
        <v>2024</v>
      </c>
    </row>
    <row r="258" customFormat="1" ht="24" customHeight="1" spans="1:7">
      <c r="A258" s="44">
        <v>253</v>
      </c>
      <c r="B258" s="78" t="s">
        <v>2041</v>
      </c>
      <c r="C258" s="78">
        <v>1.55</v>
      </c>
      <c r="D258" s="78">
        <v>1.55</v>
      </c>
      <c r="E258" s="44" t="s">
        <v>133</v>
      </c>
      <c r="F258" s="44">
        <f t="shared" si="3"/>
        <v>46.5</v>
      </c>
      <c r="G258" s="44" t="s">
        <v>2024</v>
      </c>
    </row>
    <row r="259" customFormat="1" ht="24" customHeight="1" spans="1:7">
      <c r="A259" s="44">
        <v>254</v>
      </c>
      <c r="B259" s="78" t="s">
        <v>2042</v>
      </c>
      <c r="C259" s="78">
        <v>2.56</v>
      </c>
      <c r="D259" s="78">
        <v>2.56</v>
      </c>
      <c r="E259" s="44" t="s">
        <v>133</v>
      </c>
      <c r="F259" s="44">
        <f t="shared" si="3"/>
        <v>76.8</v>
      </c>
      <c r="G259" s="44" t="s">
        <v>2024</v>
      </c>
    </row>
    <row r="260" customFormat="1" ht="24" customHeight="1" spans="1:7">
      <c r="A260" s="44">
        <v>255</v>
      </c>
      <c r="B260" s="78" t="s">
        <v>2043</v>
      </c>
      <c r="C260" s="78">
        <v>3.1</v>
      </c>
      <c r="D260" s="78">
        <v>3.1</v>
      </c>
      <c r="E260" s="44" t="s">
        <v>133</v>
      </c>
      <c r="F260" s="44">
        <f t="shared" si="3"/>
        <v>93</v>
      </c>
      <c r="G260" s="44" t="s">
        <v>2024</v>
      </c>
    </row>
    <row r="261" customFormat="1" ht="24" customHeight="1" spans="1:7">
      <c r="A261" s="44">
        <v>256</v>
      </c>
      <c r="B261" s="78" t="s">
        <v>2044</v>
      </c>
      <c r="C261" s="78">
        <v>2.65</v>
      </c>
      <c r="D261" s="78">
        <v>2.65</v>
      </c>
      <c r="E261" s="44" t="s">
        <v>133</v>
      </c>
      <c r="F261" s="44">
        <f t="shared" si="3"/>
        <v>79.5</v>
      </c>
      <c r="G261" s="44" t="s">
        <v>2024</v>
      </c>
    </row>
    <row r="262" customFormat="1" ht="24" customHeight="1" spans="1:7">
      <c r="A262" s="44">
        <v>257</v>
      </c>
      <c r="B262" s="78" t="s">
        <v>2045</v>
      </c>
      <c r="C262" s="78">
        <v>0.78</v>
      </c>
      <c r="D262" s="78">
        <v>0.78</v>
      </c>
      <c r="E262" s="44" t="s">
        <v>133</v>
      </c>
      <c r="F262" s="44">
        <f t="shared" ref="F262:F325" si="4">ROUND(D262*30,2)</f>
        <v>23.4</v>
      </c>
      <c r="G262" s="44" t="s">
        <v>2024</v>
      </c>
    </row>
    <row r="263" customFormat="1" ht="24" customHeight="1" spans="1:7">
      <c r="A263" s="44">
        <v>258</v>
      </c>
      <c r="B263" s="78" t="s">
        <v>2046</v>
      </c>
      <c r="C263" s="78">
        <v>1.72</v>
      </c>
      <c r="D263" s="78">
        <v>1.72</v>
      </c>
      <c r="E263" s="44" t="s">
        <v>133</v>
      </c>
      <c r="F263" s="44">
        <f t="shared" si="4"/>
        <v>51.6</v>
      </c>
      <c r="G263" s="44" t="s">
        <v>2024</v>
      </c>
    </row>
    <row r="264" customFormat="1" ht="24" customHeight="1" spans="1:7">
      <c r="A264" s="44">
        <v>259</v>
      </c>
      <c r="B264" s="78" t="s">
        <v>2047</v>
      </c>
      <c r="C264" s="78">
        <v>1.9</v>
      </c>
      <c r="D264" s="78">
        <v>1.9</v>
      </c>
      <c r="E264" s="44" t="s">
        <v>133</v>
      </c>
      <c r="F264" s="44">
        <f t="shared" si="4"/>
        <v>57</v>
      </c>
      <c r="G264" s="44" t="s">
        <v>2024</v>
      </c>
    </row>
    <row r="265" customFormat="1" ht="24" customHeight="1" spans="1:7">
      <c r="A265" s="44">
        <v>260</v>
      </c>
      <c r="B265" s="78" t="s">
        <v>2048</v>
      </c>
      <c r="C265" s="78">
        <v>6.18</v>
      </c>
      <c r="D265" s="78">
        <v>6.18</v>
      </c>
      <c r="E265" s="44" t="s">
        <v>133</v>
      </c>
      <c r="F265" s="44">
        <f t="shared" si="4"/>
        <v>185.4</v>
      </c>
      <c r="G265" s="44" t="s">
        <v>2024</v>
      </c>
    </row>
    <row r="266" customFormat="1" ht="24" customHeight="1" spans="1:7">
      <c r="A266" s="44">
        <v>261</v>
      </c>
      <c r="B266" s="78" t="s">
        <v>2049</v>
      </c>
      <c r="C266" s="78">
        <v>2.96</v>
      </c>
      <c r="D266" s="78">
        <v>2.96</v>
      </c>
      <c r="E266" s="44" t="s">
        <v>133</v>
      </c>
      <c r="F266" s="44">
        <f t="shared" si="4"/>
        <v>88.8</v>
      </c>
      <c r="G266" s="44" t="s">
        <v>2024</v>
      </c>
    </row>
    <row r="267" customFormat="1" ht="24" customHeight="1" spans="1:7">
      <c r="A267" s="44">
        <v>262</v>
      </c>
      <c r="B267" s="78" t="s">
        <v>2050</v>
      </c>
      <c r="C267" s="78">
        <v>2.52</v>
      </c>
      <c r="D267" s="78">
        <v>2.52</v>
      </c>
      <c r="E267" s="44" t="s">
        <v>133</v>
      </c>
      <c r="F267" s="44">
        <f t="shared" si="4"/>
        <v>75.6</v>
      </c>
      <c r="G267" s="44" t="s">
        <v>2024</v>
      </c>
    </row>
    <row r="268" customFormat="1" ht="24" customHeight="1" spans="1:7">
      <c r="A268" s="44">
        <v>263</v>
      </c>
      <c r="B268" s="78" t="s">
        <v>2051</v>
      </c>
      <c r="C268" s="78">
        <v>2.04</v>
      </c>
      <c r="D268" s="78">
        <v>2.04</v>
      </c>
      <c r="E268" s="44" t="s">
        <v>133</v>
      </c>
      <c r="F268" s="44">
        <f t="shared" si="4"/>
        <v>61.2</v>
      </c>
      <c r="G268" s="44" t="s">
        <v>2024</v>
      </c>
    </row>
    <row r="269" customFormat="1" ht="24" customHeight="1" spans="1:7">
      <c r="A269" s="44">
        <v>264</v>
      </c>
      <c r="B269" s="78" t="s">
        <v>2052</v>
      </c>
      <c r="C269" s="78">
        <v>4.24</v>
      </c>
      <c r="D269" s="78">
        <v>4.24</v>
      </c>
      <c r="E269" s="44" t="s">
        <v>133</v>
      </c>
      <c r="F269" s="44">
        <f t="shared" si="4"/>
        <v>127.2</v>
      </c>
      <c r="G269" s="44" t="s">
        <v>2024</v>
      </c>
    </row>
    <row r="270" customFormat="1" ht="24" customHeight="1" spans="1:7">
      <c r="A270" s="44">
        <v>265</v>
      </c>
      <c r="B270" s="78" t="s">
        <v>2053</v>
      </c>
      <c r="C270" s="78">
        <v>2.48</v>
      </c>
      <c r="D270" s="78">
        <v>2.48</v>
      </c>
      <c r="E270" s="44" t="s">
        <v>133</v>
      </c>
      <c r="F270" s="44">
        <f t="shared" si="4"/>
        <v>74.4</v>
      </c>
      <c r="G270" s="44" t="s">
        <v>2024</v>
      </c>
    </row>
    <row r="271" customFormat="1" ht="24" customHeight="1" spans="1:7">
      <c r="A271" s="44">
        <v>266</v>
      </c>
      <c r="B271" s="78" t="s">
        <v>2054</v>
      </c>
      <c r="C271" s="78">
        <v>3.37</v>
      </c>
      <c r="D271" s="78">
        <v>3.37</v>
      </c>
      <c r="E271" s="44" t="s">
        <v>133</v>
      </c>
      <c r="F271" s="44">
        <f t="shared" si="4"/>
        <v>101.1</v>
      </c>
      <c r="G271" s="44" t="s">
        <v>2024</v>
      </c>
    </row>
    <row r="272" customFormat="1" ht="24" customHeight="1" spans="1:7">
      <c r="A272" s="44">
        <v>267</v>
      </c>
      <c r="B272" s="78" t="s">
        <v>2055</v>
      </c>
      <c r="C272" s="78">
        <v>4.4</v>
      </c>
      <c r="D272" s="78">
        <v>4.4</v>
      </c>
      <c r="E272" s="44" t="s">
        <v>133</v>
      </c>
      <c r="F272" s="44">
        <f t="shared" si="4"/>
        <v>132</v>
      </c>
      <c r="G272" s="44" t="s">
        <v>2024</v>
      </c>
    </row>
    <row r="273" customFormat="1" ht="24" customHeight="1" spans="1:7">
      <c r="A273" s="44">
        <v>268</v>
      </c>
      <c r="B273" s="78" t="s">
        <v>2056</v>
      </c>
      <c r="C273" s="78">
        <v>1.08</v>
      </c>
      <c r="D273" s="78">
        <v>1.08</v>
      </c>
      <c r="E273" s="44" t="s">
        <v>133</v>
      </c>
      <c r="F273" s="44">
        <f t="shared" si="4"/>
        <v>32.4</v>
      </c>
      <c r="G273" s="44" t="s">
        <v>2024</v>
      </c>
    </row>
    <row r="274" customFormat="1" ht="24" customHeight="1" spans="1:7">
      <c r="A274" s="44">
        <v>269</v>
      </c>
      <c r="B274" s="78" t="s">
        <v>2057</v>
      </c>
      <c r="C274" s="78">
        <v>1.45</v>
      </c>
      <c r="D274" s="78">
        <v>1.45</v>
      </c>
      <c r="E274" s="44" t="s">
        <v>133</v>
      </c>
      <c r="F274" s="44">
        <f t="shared" si="4"/>
        <v>43.5</v>
      </c>
      <c r="G274" s="44" t="s">
        <v>2024</v>
      </c>
    </row>
    <row r="275" customFormat="1" ht="24" customHeight="1" spans="1:7">
      <c r="A275" s="44">
        <v>270</v>
      </c>
      <c r="B275" s="78" t="s">
        <v>2058</v>
      </c>
      <c r="C275" s="78">
        <v>3.07</v>
      </c>
      <c r="D275" s="78">
        <v>3.07</v>
      </c>
      <c r="E275" s="44" t="s">
        <v>133</v>
      </c>
      <c r="F275" s="44">
        <f t="shared" si="4"/>
        <v>92.1</v>
      </c>
      <c r="G275" s="44" t="s">
        <v>2024</v>
      </c>
    </row>
    <row r="276" customFormat="1" ht="24" customHeight="1" spans="1:7">
      <c r="A276" s="44">
        <v>271</v>
      </c>
      <c r="B276" s="78" t="s">
        <v>866</v>
      </c>
      <c r="C276" s="78">
        <v>3.24</v>
      </c>
      <c r="D276" s="78">
        <v>3.24</v>
      </c>
      <c r="E276" s="44" t="s">
        <v>133</v>
      </c>
      <c r="F276" s="44">
        <f t="shared" si="4"/>
        <v>97.2</v>
      </c>
      <c r="G276" s="44" t="s">
        <v>2024</v>
      </c>
    </row>
    <row r="277" customFormat="1" ht="24" customHeight="1" spans="1:7">
      <c r="A277" s="44">
        <v>272</v>
      </c>
      <c r="B277" s="78" t="s">
        <v>2059</v>
      </c>
      <c r="C277" s="78">
        <v>2.05</v>
      </c>
      <c r="D277" s="78">
        <v>2.05</v>
      </c>
      <c r="E277" s="44" t="s">
        <v>133</v>
      </c>
      <c r="F277" s="44">
        <f t="shared" si="4"/>
        <v>61.5</v>
      </c>
      <c r="G277" s="44" t="s">
        <v>2024</v>
      </c>
    </row>
    <row r="278" customFormat="1" ht="24" customHeight="1" spans="1:7">
      <c r="A278" s="44">
        <v>273</v>
      </c>
      <c r="B278" s="78" t="s">
        <v>2060</v>
      </c>
      <c r="C278" s="78">
        <v>0.45</v>
      </c>
      <c r="D278" s="78">
        <v>0.45</v>
      </c>
      <c r="E278" s="44" t="s">
        <v>133</v>
      </c>
      <c r="F278" s="44">
        <f t="shared" si="4"/>
        <v>13.5</v>
      </c>
      <c r="G278" s="44" t="s">
        <v>2024</v>
      </c>
    </row>
    <row r="279" customFormat="1" ht="24" customHeight="1" spans="1:7">
      <c r="A279" s="44">
        <v>274</v>
      </c>
      <c r="B279" s="78" t="s">
        <v>2061</v>
      </c>
      <c r="C279" s="78">
        <v>0.72</v>
      </c>
      <c r="D279" s="78">
        <v>0.72</v>
      </c>
      <c r="E279" s="44" t="s">
        <v>133</v>
      </c>
      <c r="F279" s="44">
        <f t="shared" si="4"/>
        <v>21.6</v>
      </c>
      <c r="G279" s="44" t="s">
        <v>2024</v>
      </c>
    </row>
    <row r="280" customFormat="1" ht="24" customHeight="1" spans="1:7">
      <c r="A280" s="44">
        <v>275</v>
      </c>
      <c r="B280" s="78" t="s">
        <v>2062</v>
      </c>
      <c r="C280" s="78">
        <v>2.62</v>
      </c>
      <c r="D280" s="78">
        <v>2.62</v>
      </c>
      <c r="E280" s="44" t="s">
        <v>133</v>
      </c>
      <c r="F280" s="44">
        <f t="shared" si="4"/>
        <v>78.6</v>
      </c>
      <c r="G280" s="44" t="s">
        <v>2024</v>
      </c>
    </row>
    <row r="281" customFormat="1" ht="24" customHeight="1" spans="1:7">
      <c r="A281" s="44">
        <v>276</v>
      </c>
      <c r="B281" s="78" t="s">
        <v>2063</v>
      </c>
      <c r="C281" s="78">
        <v>2.39</v>
      </c>
      <c r="D281" s="78">
        <v>2.39</v>
      </c>
      <c r="E281" s="44" t="s">
        <v>133</v>
      </c>
      <c r="F281" s="44">
        <f t="shared" si="4"/>
        <v>71.7</v>
      </c>
      <c r="G281" s="44" t="s">
        <v>2024</v>
      </c>
    </row>
    <row r="282" customFormat="1" ht="24" customHeight="1" spans="1:7">
      <c r="A282" s="44">
        <v>277</v>
      </c>
      <c r="B282" s="78" t="s">
        <v>2064</v>
      </c>
      <c r="C282" s="78">
        <v>1.97</v>
      </c>
      <c r="D282" s="78">
        <v>1.97</v>
      </c>
      <c r="E282" s="44" t="s">
        <v>133</v>
      </c>
      <c r="F282" s="44">
        <f t="shared" si="4"/>
        <v>59.1</v>
      </c>
      <c r="G282" s="44" t="s">
        <v>2024</v>
      </c>
    </row>
    <row r="283" customFormat="1" ht="24" customHeight="1" spans="1:7">
      <c r="A283" s="44">
        <v>278</v>
      </c>
      <c r="B283" s="78" t="s">
        <v>2065</v>
      </c>
      <c r="C283" s="78">
        <v>0.68</v>
      </c>
      <c r="D283" s="78">
        <v>0.68</v>
      </c>
      <c r="E283" s="44" t="s">
        <v>133</v>
      </c>
      <c r="F283" s="44">
        <f t="shared" si="4"/>
        <v>20.4</v>
      </c>
      <c r="G283" s="44" t="s">
        <v>2024</v>
      </c>
    </row>
    <row r="284" customFormat="1" ht="24" customHeight="1" spans="1:7">
      <c r="A284" s="44">
        <v>279</v>
      </c>
      <c r="B284" s="78" t="s">
        <v>2066</v>
      </c>
      <c r="C284" s="78">
        <v>0.73</v>
      </c>
      <c r="D284" s="78">
        <v>0.73</v>
      </c>
      <c r="E284" s="44" t="s">
        <v>133</v>
      </c>
      <c r="F284" s="44">
        <f t="shared" si="4"/>
        <v>21.9</v>
      </c>
      <c r="G284" s="44" t="s">
        <v>2024</v>
      </c>
    </row>
    <row r="285" customFormat="1" ht="24" customHeight="1" spans="1:7">
      <c r="A285" s="44">
        <v>280</v>
      </c>
      <c r="B285" s="78" t="s">
        <v>2067</v>
      </c>
      <c r="C285" s="78">
        <v>5.32</v>
      </c>
      <c r="D285" s="78">
        <v>5.32</v>
      </c>
      <c r="E285" s="44" t="s">
        <v>133</v>
      </c>
      <c r="F285" s="44">
        <f t="shared" si="4"/>
        <v>159.6</v>
      </c>
      <c r="G285" s="44" t="s">
        <v>2024</v>
      </c>
    </row>
    <row r="286" customFormat="1" ht="24" customHeight="1" spans="1:7">
      <c r="A286" s="44">
        <v>281</v>
      </c>
      <c r="B286" s="78" t="s">
        <v>2068</v>
      </c>
      <c r="C286" s="78">
        <v>2.82</v>
      </c>
      <c r="D286" s="78">
        <v>2.82</v>
      </c>
      <c r="E286" s="44" t="s">
        <v>133</v>
      </c>
      <c r="F286" s="44">
        <f t="shared" si="4"/>
        <v>84.6</v>
      </c>
      <c r="G286" s="44" t="s">
        <v>2024</v>
      </c>
    </row>
    <row r="287" customFormat="1" ht="24" customHeight="1" spans="1:7">
      <c r="A287" s="44">
        <v>282</v>
      </c>
      <c r="B287" s="78" t="s">
        <v>2069</v>
      </c>
      <c r="C287" s="78">
        <v>1.41</v>
      </c>
      <c r="D287" s="78">
        <v>1.41</v>
      </c>
      <c r="E287" s="44" t="s">
        <v>133</v>
      </c>
      <c r="F287" s="44">
        <f t="shared" si="4"/>
        <v>42.3</v>
      </c>
      <c r="G287" s="44" t="s">
        <v>2024</v>
      </c>
    </row>
    <row r="288" customFormat="1" ht="24" customHeight="1" spans="1:7">
      <c r="A288" s="44">
        <v>283</v>
      </c>
      <c r="B288" s="78" t="s">
        <v>2070</v>
      </c>
      <c r="C288" s="78">
        <v>1.93</v>
      </c>
      <c r="D288" s="78">
        <v>1.93</v>
      </c>
      <c r="E288" s="44" t="s">
        <v>133</v>
      </c>
      <c r="F288" s="44">
        <f t="shared" si="4"/>
        <v>57.9</v>
      </c>
      <c r="G288" s="44" t="s">
        <v>2024</v>
      </c>
    </row>
    <row r="289" customFormat="1" ht="24" customHeight="1" spans="1:7">
      <c r="A289" s="44">
        <v>284</v>
      </c>
      <c r="B289" s="78" t="s">
        <v>2071</v>
      </c>
      <c r="C289" s="78">
        <v>0.93</v>
      </c>
      <c r="D289" s="78">
        <v>0.93</v>
      </c>
      <c r="E289" s="44" t="s">
        <v>133</v>
      </c>
      <c r="F289" s="44">
        <f t="shared" si="4"/>
        <v>27.9</v>
      </c>
      <c r="G289" s="44" t="s">
        <v>2024</v>
      </c>
    </row>
    <row r="290" customFormat="1" ht="24" customHeight="1" spans="1:7">
      <c r="A290" s="44">
        <v>285</v>
      </c>
      <c r="B290" s="78" t="s">
        <v>2072</v>
      </c>
      <c r="C290" s="78">
        <v>0.7</v>
      </c>
      <c r="D290" s="78">
        <v>0.7</v>
      </c>
      <c r="E290" s="44" t="s">
        <v>133</v>
      </c>
      <c r="F290" s="44">
        <f t="shared" si="4"/>
        <v>21</v>
      </c>
      <c r="G290" s="44" t="s">
        <v>2024</v>
      </c>
    </row>
    <row r="291" customFormat="1" ht="24" customHeight="1" spans="1:7">
      <c r="A291" s="44">
        <v>286</v>
      </c>
      <c r="B291" s="78" t="s">
        <v>2073</v>
      </c>
      <c r="C291" s="78">
        <v>2.96</v>
      </c>
      <c r="D291" s="78">
        <v>2.96</v>
      </c>
      <c r="E291" s="44" t="s">
        <v>133</v>
      </c>
      <c r="F291" s="44">
        <f t="shared" si="4"/>
        <v>88.8</v>
      </c>
      <c r="G291" s="44" t="s">
        <v>2024</v>
      </c>
    </row>
    <row r="292" customFormat="1" ht="24" customHeight="1" spans="1:7">
      <c r="A292" s="44">
        <v>287</v>
      </c>
      <c r="B292" s="78" t="s">
        <v>2074</v>
      </c>
      <c r="C292" s="78">
        <v>3.12</v>
      </c>
      <c r="D292" s="78">
        <v>3.12</v>
      </c>
      <c r="E292" s="44" t="s">
        <v>133</v>
      </c>
      <c r="F292" s="44">
        <f t="shared" si="4"/>
        <v>93.6</v>
      </c>
      <c r="G292" s="44" t="s">
        <v>2024</v>
      </c>
    </row>
    <row r="293" customFormat="1" ht="24" customHeight="1" spans="1:7">
      <c r="A293" s="44">
        <v>288</v>
      </c>
      <c r="B293" s="78" t="s">
        <v>2075</v>
      </c>
      <c r="C293" s="78">
        <v>1.07</v>
      </c>
      <c r="D293" s="78">
        <v>1.07</v>
      </c>
      <c r="E293" s="44" t="s">
        <v>133</v>
      </c>
      <c r="F293" s="44">
        <f t="shared" si="4"/>
        <v>32.1</v>
      </c>
      <c r="G293" s="44" t="s">
        <v>2024</v>
      </c>
    </row>
    <row r="294" customFormat="1" ht="24" customHeight="1" spans="1:7">
      <c r="A294" s="44">
        <v>289</v>
      </c>
      <c r="B294" s="78" t="s">
        <v>2076</v>
      </c>
      <c r="C294" s="78">
        <v>4</v>
      </c>
      <c r="D294" s="78">
        <v>4</v>
      </c>
      <c r="E294" s="44" t="s">
        <v>133</v>
      </c>
      <c r="F294" s="44">
        <f t="shared" si="4"/>
        <v>120</v>
      </c>
      <c r="G294" s="44" t="s">
        <v>2024</v>
      </c>
    </row>
    <row r="295" customFormat="1" ht="24" customHeight="1" spans="1:7">
      <c r="A295" s="44">
        <v>290</v>
      </c>
      <c r="B295" s="78" t="s">
        <v>2077</v>
      </c>
      <c r="C295" s="78">
        <v>1.27</v>
      </c>
      <c r="D295" s="78">
        <v>1.27</v>
      </c>
      <c r="E295" s="44" t="s">
        <v>133</v>
      </c>
      <c r="F295" s="44">
        <f t="shared" si="4"/>
        <v>38.1</v>
      </c>
      <c r="G295" s="44" t="s">
        <v>2024</v>
      </c>
    </row>
    <row r="296" customFormat="1" ht="24" customHeight="1" spans="1:7">
      <c r="A296" s="44">
        <v>291</v>
      </c>
      <c r="B296" s="78" t="s">
        <v>2078</v>
      </c>
      <c r="C296" s="78">
        <v>2.95</v>
      </c>
      <c r="D296" s="78">
        <v>2.95</v>
      </c>
      <c r="E296" s="44" t="s">
        <v>133</v>
      </c>
      <c r="F296" s="44">
        <f t="shared" si="4"/>
        <v>88.5</v>
      </c>
      <c r="G296" s="44" t="s">
        <v>2024</v>
      </c>
    </row>
    <row r="297" customFormat="1" ht="24" customHeight="1" spans="1:7">
      <c r="A297" s="44">
        <v>292</v>
      </c>
      <c r="B297" s="78" t="s">
        <v>2079</v>
      </c>
      <c r="C297" s="78">
        <v>3.39</v>
      </c>
      <c r="D297" s="78">
        <v>3.39</v>
      </c>
      <c r="E297" s="44" t="s">
        <v>133</v>
      </c>
      <c r="F297" s="44">
        <f t="shared" si="4"/>
        <v>101.7</v>
      </c>
      <c r="G297" s="44" t="s">
        <v>2024</v>
      </c>
    </row>
    <row r="298" customFormat="1" ht="24" customHeight="1" spans="1:7">
      <c r="A298" s="44">
        <v>293</v>
      </c>
      <c r="B298" s="78" t="s">
        <v>2080</v>
      </c>
      <c r="C298" s="78">
        <v>0.46</v>
      </c>
      <c r="D298" s="78">
        <v>0.46</v>
      </c>
      <c r="E298" s="44" t="s">
        <v>133</v>
      </c>
      <c r="F298" s="44">
        <f t="shared" si="4"/>
        <v>13.8</v>
      </c>
      <c r="G298" s="44" t="s">
        <v>2024</v>
      </c>
    </row>
    <row r="299" customFormat="1" ht="24" customHeight="1" spans="1:7">
      <c r="A299" s="44">
        <v>294</v>
      </c>
      <c r="B299" s="78" t="s">
        <v>2081</v>
      </c>
      <c r="C299" s="78">
        <v>1.72</v>
      </c>
      <c r="D299" s="78">
        <v>1.72</v>
      </c>
      <c r="E299" s="44" t="s">
        <v>133</v>
      </c>
      <c r="F299" s="44">
        <f t="shared" si="4"/>
        <v>51.6</v>
      </c>
      <c r="G299" s="44" t="s">
        <v>2024</v>
      </c>
    </row>
    <row r="300" customFormat="1" ht="24" customHeight="1" spans="1:7">
      <c r="A300" s="44">
        <v>295</v>
      </c>
      <c r="B300" s="78" t="s">
        <v>2082</v>
      </c>
      <c r="C300" s="78">
        <v>3.54</v>
      </c>
      <c r="D300" s="78">
        <v>3.54</v>
      </c>
      <c r="E300" s="44" t="s">
        <v>133</v>
      </c>
      <c r="F300" s="44">
        <f t="shared" si="4"/>
        <v>106.2</v>
      </c>
      <c r="G300" s="44" t="s">
        <v>2024</v>
      </c>
    </row>
    <row r="301" customFormat="1" ht="24" customHeight="1" spans="1:7">
      <c r="A301" s="44">
        <v>296</v>
      </c>
      <c r="B301" s="78" t="s">
        <v>2083</v>
      </c>
      <c r="C301" s="78">
        <v>2.11</v>
      </c>
      <c r="D301" s="78">
        <v>2.11</v>
      </c>
      <c r="E301" s="44" t="s">
        <v>133</v>
      </c>
      <c r="F301" s="44">
        <f t="shared" si="4"/>
        <v>63.3</v>
      </c>
      <c r="G301" s="44" t="s">
        <v>2024</v>
      </c>
    </row>
    <row r="302" customFormat="1" ht="24" customHeight="1" spans="1:7">
      <c r="A302" s="44">
        <v>297</v>
      </c>
      <c r="B302" s="78" t="s">
        <v>2084</v>
      </c>
      <c r="C302" s="78">
        <v>2.4</v>
      </c>
      <c r="D302" s="78">
        <v>2.4</v>
      </c>
      <c r="E302" s="44" t="s">
        <v>133</v>
      </c>
      <c r="F302" s="44">
        <f t="shared" si="4"/>
        <v>72</v>
      </c>
      <c r="G302" s="44" t="s">
        <v>2024</v>
      </c>
    </row>
    <row r="303" customFormat="1" ht="24" customHeight="1" spans="1:7">
      <c r="A303" s="44">
        <v>298</v>
      </c>
      <c r="B303" s="78" t="s">
        <v>2085</v>
      </c>
      <c r="C303" s="78">
        <v>5.46</v>
      </c>
      <c r="D303" s="78">
        <v>5.46</v>
      </c>
      <c r="E303" s="44" t="s">
        <v>133</v>
      </c>
      <c r="F303" s="44">
        <f t="shared" si="4"/>
        <v>163.8</v>
      </c>
      <c r="G303" s="44" t="s">
        <v>2024</v>
      </c>
    </row>
    <row r="304" customFormat="1" ht="24" customHeight="1" spans="1:7">
      <c r="A304" s="44">
        <v>299</v>
      </c>
      <c r="B304" s="78" t="s">
        <v>2086</v>
      </c>
      <c r="C304" s="78">
        <v>1.16</v>
      </c>
      <c r="D304" s="78">
        <v>1.16</v>
      </c>
      <c r="E304" s="44" t="s">
        <v>133</v>
      </c>
      <c r="F304" s="44">
        <f t="shared" si="4"/>
        <v>34.8</v>
      </c>
      <c r="G304" s="44" t="s">
        <v>2024</v>
      </c>
    </row>
    <row r="305" customFormat="1" ht="24" customHeight="1" spans="1:7">
      <c r="A305" s="44">
        <v>300</v>
      </c>
      <c r="B305" s="78" t="s">
        <v>2087</v>
      </c>
      <c r="C305" s="78">
        <v>2.33</v>
      </c>
      <c r="D305" s="78">
        <v>2.33</v>
      </c>
      <c r="E305" s="44" t="s">
        <v>133</v>
      </c>
      <c r="F305" s="44">
        <f t="shared" si="4"/>
        <v>69.9</v>
      </c>
      <c r="G305" s="44" t="s">
        <v>2024</v>
      </c>
    </row>
    <row r="306" customFormat="1" ht="24" customHeight="1" spans="1:7">
      <c r="A306" s="44">
        <v>301</v>
      </c>
      <c r="B306" s="78" t="s">
        <v>2088</v>
      </c>
      <c r="C306" s="78">
        <v>2.93</v>
      </c>
      <c r="D306" s="78">
        <v>2.93</v>
      </c>
      <c r="E306" s="44" t="s">
        <v>133</v>
      </c>
      <c r="F306" s="44">
        <f t="shared" si="4"/>
        <v>87.9</v>
      </c>
      <c r="G306" s="44" t="s">
        <v>2024</v>
      </c>
    </row>
    <row r="307" customFormat="1" ht="24" customHeight="1" spans="1:7">
      <c r="A307" s="44">
        <v>302</v>
      </c>
      <c r="B307" s="138" t="s">
        <v>2089</v>
      </c>
      <c r="C307" s="138">
        <v>0.67</v>
      </c>
      <c r="D307" s="138">
        <v>0.67</v>
      </c>
      <c r="E307" s="44" t="s">
        <v>133</v>
      </c>
      <c r="F307" s="44">
        <f t="shared" si="4"/>
        <v>20.1</v>
      </c>
      <c r="G307" s="44" t="s">
        <v>2024</v>
      </c>
    </row>
    <row r="308" customFormat="1" ht="30" customHeight="1" spans="1:7">
      <c r="A308" s="44">
        <v>303</v>
      </c>
      <c r="B308" s="79" t="s">
        <v>2090</v>
      </c>
      <c r="C308" s="79">
        <v>2.51</v>
      </c>
      <c r="D308" s="79">
        <v>2.51</v>
      </c>
      <c r="E308" s="44" t="s">
        <v>133</v>
      </c>
      <c r="F308" s="44">
        <f t="shared" si="4"/>
        <v>75.3</v>
      </c>
      <c r="G308" s="44" t="s">
        <v>2091</v>
      </c>
    </row>
    <row r="309" customFormat="1" ht="26" customHeight="1" spans="1:7">
      <c r="A309" s="44">
        <v>304</v>
      </c>
      <c r="B309" s="79" t="s">
        <v>2092</v>
      </c>
      <c r="C309" s="79">
        <v>1.93</v>
      </c>
      <c r="D309" s="79">
        <v>1.93</v>
      </c>
      <c r="E309" s="44" t="s">
        <v>133</v>
      </c>
      <c r="F309" s="44">
        <f t="shared" si="4"/>
        <v>57.9</v>
      </c>
      <c r="G309" s="44" t="s">
        <v>2091</v>
      </c>
    </row>
    <row r="310" customFormat="1" ht="21" customHeight="1" spans="1:7">
      <c r="A310" s="44">
        <v>305</v>
      </c>
      <c r="B310" s="79" t="s">
        <v>2093</v>
      </c>
      <c r="C310" s="79">
        <v>1.1</v>
      </c>
      <c r="D310" s="79">
        <v>1.1</v>
      </c>
      <c r="E310" s="44" t="s">
        <v>133</v>
      </c>
      <c r="F310" s="44">
        <f t="shared" si="4"/>
        <v>33</v>
      </c>
      <c r="G310" s="44" t="s">
        <v>2091</v>
      </c>
    </row>
    <row r="311" customFormat="1" ht="21" customHeight="1" spans="1:7">
      <c r="A311" s="44">
        <v>306</v>
      </c>
      <c r="B311" s="79" t="s">
        <v>2073</v>
      </c>
      <c r="C311" s="79">
        <v>1.67</v>
      </c>
      <c r="D311" s="79">
        <v>1.67</v>
      </c>
      <c r="E311" s="44" t="s">
        <v>133</v>
      </c>
      <c r="F311" s="44">
        <f t="shared" si="4"/>
        <v>50.1</v>
      </c>
      <c r="G311" s="44" t="s">
        <v>2091</v>
      </c>
    </row>
    <row r="312" customFormat="1" ht="24" customHeight="1" spans="1:7">
      <c r="A312" s="44">
        <v>307</v>
      </c>
      <c r="B312" s="79" t="s">
        <v>2094</v>
      </c>
      <c r="C312" s="79">
        <v>1.38</v>
      </c>
      <c r="D312" s="79">
        <v>1.38</v>
      </c>
      <c r="E312" s="44" t="s">
        <v>133</v>
      </c>
      <c r="F312" s="44">
        <f t="shared" si="4"/>
        <v>41.4</v>
      </c>
      <c r="G312" s="44" t="s">
        <v>2091</v>
      </c>
    </row>
    <row r="313" customFormat="1" ht="24" customHeight="1" spans="1:7">
      <c r="A313" s="44">
        <v>308</v>
      </c>
      <c r="B313" s="79" t="s">
        <v>2095</v>
      </c>
      <c r="C313" s="79">
        <v>2.46</v>
      </c>
      <c r="D313" s="79">
        <v>2.46</v>
      </c>
      <c r="E313" s="44" t="s">
        <v>133</v>
      </c>
      <c r="F313" s="44">
        <f t="shared" si="4"/>
        <v>73.8</v>
      </c>
      <c r="G313" s="44" t="s">
        <v>2091</v>
      </c>
    </row>
    <row r="314" customFormat="1" ht="24" customHeight="1" spans="1:7">
      <c r="A314" s="44">
        <v>309</v>
      </c>
      <c r="B314" s="79" t="s">
        <v>2096</v>
      </c>
      <c r="C314" s="79">
        <v>2.14</v>
      </c>
      <c r="D314" s="79">
        <v>2.14</v>
      </c>
      <c r="E314" s="44" t="s">
        <v>133</v>
      </c>
      <c r="F314" s="44">
        <f t="shared" si="4"/>
        <v>64.2</v>
      </c>
      <c r="G314" s="44" t="s">
        <v>2091</v>
      </c>
    </row>
    <row r="315" customFormat="1" ht="24" customHeight="1" spans="1:7">
      <c r="A315" s="44">
        <v>310</v>
      </c>
      <c r="B315" s="97" t="s">
        <v>2097</v>
      </c>
      <c r="C315" s="97">
        <v>2.46</v>
      </c>
      <c r="D315" s="97">
        <v>2.46</v>
      </c>
      <c r="E315" s="44" t="s">
        <v>133</v>
      </c>
      <c r="F315" s="44">
        <f t="shared" si="4"/>
        <v>73.8</v>
      </c>
      <c r="G315" s="44" t="s">
        <v>2091</v>
      </c>
    </row>
    <row r="316" customFormat="1" ht="24" customHeight="1" spans="1:7">
      <c r="A316" s="44">
        <v>311</v>
      </c>
      <c r="B316" s="79" t="s">
        <v>2098</v>
      </c>
      <c r="C316" s="79">
        <v>4.49</v>
      </c>
      <c r="D316" s="79">
        <v>4.49</v>
      </c>
      <c r="E316" s="44" t="s">
        <v>133</v>
      </c>
      <c r="F316" s="44">
        <f t="shared" si="4"/>
        <v>134.7</v>
      </c>
      <c r="G316" s="44" t="s">
        <v>2091</v>
      </c>
    </row>
    <row r="317" customFormat="1" ht="24" customHeight="1" spans="1:7">
      <c r="A317" s="44">
        <v>312</v>
      </c>
      <c r="B317" s="79" t="s">
        <v>2099</v>
      </c>
      <c r="C317" s="79">
        <v>3.47</v>
      </c>
      <c r="D317" s="79">
        <v>3.47</v>
      </c>
      <c r="E317" s="44" t="s">
        <v>133</v>
      </c>
      <c r="F317" s="44">
        <f t="shared" si="4"/>
        <v>104.1</v>
      </c>
      <c r="G317" s="44" t="s">
        <v>2091</v>
      </c>
    </row>
    <row r="318" customFormat="1" ht="24" customHeight="1" spans="1:7">
      <c r="A318" s="44">
        <v>313</v>
      </c>
      <c r="B318" s="79" t="s">
        <v>1871</v>
      </c>
      <c r="C318" s="79">
        <v>2.2</v>
      </c>
      <c r="D318" s="79">
        <v>2.2</v>
      </c>
      <c r="E318" s="44" t="s">
        <v>133</v>
      </c>
      <c r="F318" s="44">
        <f t="shared" si="4"/>
        <v>66</v>
      </c>
      <c r="G318" s="44" t="s">
        <v>2091</v>
      </c>
    </row>
    <row r="319" customFormat="1" ht="24" customHeight="1" spans="1:7">
      <c r="A319" s="44">
        <v>314</v>
      </c>
      <c r="B319" s="79" t="s">
        <v>2100</v>
      </c>
      <c r="C319" s="79">
        <v>3.85</v>
      </c>
      <c r="D319" s="79">
        <v>3.85</v>
      </c>
      <c r="E319" s="44" t="s">
        <v>133</v>
      </c>
      <c r="F319" s="44">
        <f t="shared" si="4"/>
        <v>115.5</v>
      </c>
      <c r="G319" s="44" t="s">
        <v>2091</v>
      </c>
    </row>
    <row r="320" customFormat="1" ht="24" customHeight="1" spans="1:7">
      <c r="A320" s="44">
        <v>315</v>
      </c>
      <c r="B320" s="79" t="s">
        <v>2101</v>
      </c>
      <c r="C320" s="79">
        <v>3.97</v>
      </c>
      <c r="D320" s="79">
        <v>3.97</v>
      </c>
      <c r="E320" s="44" t="s">
        <v>133</v>
      </c>
      <c r="F320" s="44">
        <f t="shared" si="4"/>
        <v>119.1</v>
      </c>
      <c r="G320" s="44" t="s">
        <v>2091</v>
      </c>
    </row>
    <row r="321" customFormat="1" ht="24" customHeight="1" spans="1:7">
      <c r="A321" s="44">
        <v>316</v>
      </c>
      <c r="B321" s="79" t="s">
        <v>2102</v>
      </c>
      <c r="C321" s="79">
        <v>2.79</v>
      </c>
      <c r="D321" s="79">
        <v>2.79</v>
      </c>
      <c r="E321" s="44" t="s">
        <v>133</v>
      </c>
      <c r="F321" s="44">
        <f t="shared" si="4"/>
        <v>83.7</v>
      </c>
      <c r="G321" s="44" t="s">
        <v>2091</v>
      </c>
    </row>
    <row r="322" customFormat="1" ht="24" customHeight="1" spans="1:7">
      <c r="A322" s="44">
        <v>317</v>
      </c>
      <c r="B322" s="79" t="s">
        <v>2103</v>
      </c>
      <c r="C322" s="79">
        <v>2.16</v>
      </c>
      <c r="D322" s="79">
        <v>2.16</v>
      </c>
      <c r="E322" s="44" t="s">
        <v>133</v>
      </c>
      <c r="F322" s="44">
        <f t="shared" si="4"/>
        <v>64.8</v>
      </c>
      <c r="G322" s="44" t="s">
        <v>2091</v>
      </c>
    </row>
    <row r="323" customFormat="1" ht="24" customHeight="1" spans="1:7">
      <c r="A323" s="44">
        <v>318</v>
      </c>
      <c r="B323" s="79" t="s">
        <v>2104</v>
      </c>
      <c r="C323" s="79">
        <v>2.31</v>
      </c>
      <c r="D323" s="79">
        <v>2.31</v>
      </c>
      <c r="E323" s="44" t="s">
        <v>133</v>
      </c>
      <c r="F323" s="44">
        <f t="shared" si="4"/>
        <v>69.3</v>
      </c>
      <c r="G323" s="44" t="s">
        <v>2091</v>
      </c>
    </row>
    <row r="324" customFormat="1" ht="24" customHeight="1" spans="1:7">
      <c r="A324" s="44">
        <v>319</v>
      </c>
      <c r="B324" s="79" t="s">
        <v>2105</v>
      </c>
      <c r="C324" s="79">
        <v>1.92</v>
      </c>
      <c r="D324" s="79">
        <v>1.92</v>
      </c>
      <c r="E324" s="44" t="s">
        <v>133</v>
      </c>
      <c r="F324" s="44">
        <f t="shared" si="4"/>
        <v>57.6</v>
      </c>
      <c r="G324" s="44" t="s">
        <v>2091</v>
      </c>
    </row>
    <row r="325" customFormat="1" ht="24" customHeight="1" spans="1:7">
      <c r="A325" s="44">
        <v>320</v>
      </c>
      <c r="B325" s="79" t="s">
        <v>2106</v>
      </c>
      <c r="C325" s="79">
        <v>4.11</v>
      </c>
      <c r="D325" s="79">
        <v>4.11</v>
      </c>
      <c r="E325" s="44" t="s">
        <v>133</v>
      </c>
      <c r="F325" s="44">
        <f t="shared" si="4"/>
        <v>123.3</v>
      </c>
      <c r="G325" s="44" t="s">
        <v>2091</v>
      </c>
    </row>
    <row r="326" customFormat="1" ht="24" customHeight="1" spans="1:7">
      <c r="A326" s="44">
        <v>321</v>
      </c>
      <c r="B326" s="79" t="s">
        <v>2107</v>
      </c>
      <c r="C326" s="79">
        <v>2.79</v>
      </c>
      <c r="D326" s="79">
        <v>2.79</v>
      </c>
      <c r="E326" s="44" t="s">
        <v>133</v>
      </c>
      <c r="F326" s="44">
        <f t="shared" ref="F326:F389" si="5">ROUND(D326*30,2)</f>
        <v>83.7</v>
      </c>
      <c r="G326" s="44" t="s">
        <v>2091</v>
      </c>
    </row>
    <row r="327" customFormat="1" ht="24" customHeight="1" spans="1:7">
      <c r="A327" s="44">
        <v>322</v>
      </c>
      <c r="B327" s="79" t="s">
        <v>2108</v>
      </c>
      <c r="C327" s="79">
        <v>1.03</v>
      </c>
      <c r="D327" s="79">
        <v>1.03</v>
      </c>
      <c r="E327" s="44" t="s">
        <v>133</v>
      </c>
      <c r="F327" s="44">
        <f t="shared" si="5"/>
        <v>30.9</v>
      </c>
      <c r="G327" s="44" t="s">
        <v>2091</v>
      </c>
    </row>
    <row r="328" customFormat="1" ht="24" customHeight="1" spans="1:7">
      <c r="A328" s="44">
        <v>323</v>
      </c>
      <c r="B328" s="79" t="s">
        <v>2109</v>
      </c>
      <c r="C328" s="79">
        <v>1.89</v>
      </c>
      <c r="D328" s="79">
        <v>1.89</v>
      </c>
      <c r="E328" s="44" t="s">
        <v>133</v>
      </c>
      <c r="F328" s="44">
        <f t="shared" si="5"/>
        <v>56.7</v>
      </c>
      <c r="G328" s="44" t="s">
        <v>2091</v>
      </c>
    </row>
    <row r="329" customFormat="1" ht="24" customHeight="1" spans="1:7">
      <c r="A329" s="44">
        <v>324</v>
      </c>
      <c r="B329" s="79" t="s">
        <v>2110</v>
      </c>
      <c r="C329" s="79">
        <v>3.38</v>
      </c>
      <c r="D329" s="79">
        <v>3.38</v>
      </c>
      <c r="E329" s="44" t="s">
        <v>133</v>
      </c>
      <c r="F329" s="44">
        <f t="shared" si="5"/>
        <v>101.4</v>
      </c>
      <c r="G329" s="44" t="s">
        <v>2091</v>
      </c>
    </row>
    <row r="330" customFormat="1" ht="24" customHeight="1" spans="1:7">
      <c r="A330" s="44">
        <v>325</v>
      </c>
      <c r="B330" s="79" t="s">
        <v>2111</v>
      </c>
      <c r="C330" s="79">
        <v>1.52</v>
      </c>
      <c r="D330" s="79">
        <v>1.52</v>
      </c>
      <c r="E330" s="44" t="s">
        <v>133</v>
      </c>
      <c r="F330" s="44">
        <f t="shared" si="5"/>
        <v>45.6</v>
      </c>
      <c r="G330" s="44" t="s">
        <v>2091</v>
      </c>
    </row>
    <row r="331" customFormat="1" ht="24" customHeight="1" spans="1:7">
      <c r="A331" s="44">
        <v>326</v>
      </c>
      <c r="B331" s="79" t="s">
        <v>2112</v>
      </c>
      <c r="C331" s="79">
        <v>1.13</v>
      </c>
      <c r="D331" s="79">
        <v>1.13</v>
      </c>
      <c r="E331" s="44" t="s">
        <v>133</v>
      </c>
      <c r="F331" s="44">
        <f t="shared" si="5"/>
        <v>33.9</v>
      </c>
      <c r="G331" s="44" t="s">
        <v>2091</v>
      </c>
    </row>
    <row r="332" customFormat="1" ht="24" customHeight="1" spans="1:7">
      <c r="A332" s="44">
        <v>327</v>
      </c>
      <c r="B332" s="79" t="s">
        <v>2113</v>
      </c>
      <c r="C332" s="79">
        <v>2.28</v>
      </c>
      <c r="D332" s="79">
        <v>2.28</v>
      </c>
      <c r="E332" s="44" t="s">
        <v>133</v>
      </c>
      <c r="F332" s="44">
        <f t="shared" si="5"/>
        <v>68.4</v>
      </c>
      <c r="G332" s="44" t="s">
        <v>2091</v>
      </c>
    </row>
    <row r="333" customFormat="1" ht="24" customHeight="1" spans="1:7">
      <c r="A333" s="44">
        <v>328</v>
      </c>
      <c r="B333" s="79" t="s">
        <v>2114</v>
      </c>
      <c r="C333" s="79">
        <v>3.49</v>
      </c>
      <c r="D333" s="79">
        <v>3.49</v>
      </c>
      <c r="E333" s="44" t="s">
        <v>133</v>
      </c>
      <c r="F333" s="44">
        <f t="shared" si="5"/>
        <v>104.7</v>
      </c>
      <c r="G333" s="44" t="s">
        <v>2091</v>
      </c>
    </row>
    <row r="334" customFormat="1" ht="24" customHeight="1" spans="1:7">
      <c r="A334" s="44">
        <v>329</v>
      </c>
      <c r="B334" s="79" t="s">
        <v>2115</v>
      </c>
      <c r="C334" s="79">
        <v>2.99</v>
      </c>
      <c r="D334" s="79">
        <v>2.99</v>
      </c>
      <c r="E334" s="44" t="s">
        <v>133</v>
      </c>
      <c r="F334" s="44">
        <f t="shared" si="5"/>
        <v>89.7</v>
      </c>
      <c r="G334" s="44" t="s">
        <v>2091</v>
      </c>
    </row>
    <row r="335" customFormat="1" ht="24" customHeight="1" spans="1:7">
      <c r="A335" s="44">
        <v>330</v>
      </c>
      <c r="B335" s="79" t="s">
        <v>2116</v>
      </c>
      <c r="C335" s="79">
        <v>3.23</v>
      </c>
      <c r="D335" s="79">
        <v>3.23</v>
      </c>
      <c r="E335" s="44" t="s">
        <v>133</v>
      </c>
      <c r="F335" s="44">
        <f t="shared" si="5"/>
        <v>96.9</v>
      </c>
      <c r="G335" s="44" t="s">
        <v>2091</v>
      </c>
    </row>
    <row r="336" customFormat="1" ht="24" customHeight="1" spans="1:7">
      <c r="A336" s="44">
        <v>331</v>
      </c>
      <c r="B336" s="79" t="s">
        <v>2117</v>
      </c>
      <c r="C336" s="79">
        <v>2.02</v>
      </c>
      <c r="D336" s="79">
        <v>2.02</v>
      </c>
      <c r="E336" s="44" t="s">
        <v>133</v>
      </c>
      <c r="F336" s="44">
        <f t="shared" si="5"/>
        <v>60.6</v>
      </c>
      <c r="G336" s="44" t="s">
        <v>2091</v>
      </c>
    </row>
    <row r="337" customFormat="1" ht="24" customHeight="1" spans="1:7">
      <c r="A337" s="44">
        <v>332</v>
      </c>
      <c r="B337" s="79" t="s">
        <v>2118</v>
      </c>
      <c r="C337" s="79">
        <v>2.78</v>
      </c>
      <c r="D337" s="79">
        <v>2.78</v>
      </c>
      <c r="E337" s="44" t="s">
        <v>133</v>
      </c>
      <c r="F337" s="44">
        <f t="shared" si="5"/>
        <v>83.4</v>
      </c>
      <c r="G337" s="44" t="s">
        <v>2091</v>
      </c>
    </row>
    <row r="338" customFormat="1" ht="24" customHeight="1" spans="1:7">
      <c r="A338" s="44">
        <v>333</v>
      </c>
      <c r="B338" s="79" t="s">
        <v>2119</v>
      </c>
      <c r="C338" s="79">
        <v>1.06</v>
      </c>
      <c r="D338" s="79">
        <v>1.06</v>
      </c>
      <c r="E338" s="44" t="s">
        <v>133</v>
      </c>
      <c r="F338" s="44">
        <f t="shared" si="5"/>
        <v>31.8</v>
      </c>
      <c r="G338" s="44" t="s">
        <v>2091</v>
      </c>
    </row>
    <row r="339" customFormat="1" ht="24" customHeight="1" spans="1:7">
      <c r="A339" s="44">
        <v>334</v>
      </c>
      <c r="B339" s="79" t="s">
        <v>2120</v>
      </c>
      <c r="C339" s="79">
        <v>2.59</v>
      </c>
      <c r="D339" s="79">
        <v>2.59</v>
      </c>
      <c r="E339" s="44" t="s">
        <v>133</v>
      </c>
      <c r="F339" s="44">
        <f t="shared" si="5"/>
        <v>77.7</v>
      </c>
      <c r="G339" s="44" t="s">
        <v>2091</v>
      </c>
    </row>
    <row r="340" customFormat="1" ht="24" customHeight="1" spans="1:7">
      <c r="A340" s="44">
        <v>335</v>
      </c>
      <c r="B340" s="79" t="s">
        <v>2121</v>
      </c>
      <c r="C340" s="79">
        <v>2.59</v>
      </c>
      <c r="D340" s="79">
        <v>2.59</v>
      </c>
      <c r="E340" s="44" t="s">
        <v>133</v>
      </c>
      <c r="F340" s="44">
        <f t="shared" si="5"/>
        <v>77.7</v>
      </c>
      <c r="G340" s="44" t="s">
        <v>2091</v>
      </c>
    </row>
    <row r="341" customFormat="1" ht="24" customHeight="1" spans="1:7">
      <c r="A341" s="44">
        <v>336</v>
      </c>
      <c r="B341" s="79" t="s">
        <v>2122</v>
      </c>
      <c r="C341" s="79">
        <v>2.29</v>
      </c>
      <c r="D341" s="79">
        <v>2.29</v>
      </c>
      <c r="E341" s="44" t="s">
        <v>133</v>
      </c>
      <c r="F341" s="44">
        <f t="shared" si="5"/>
        <v>68.7</v>
      </c>
      <c r="G341" s="44" t="s">
        <v>2091</v>
      </c>
    </row>
    <row r="342" customFormat="1" ht="24" customHeight="1" spans="1:7">
      <c r="A342" s="44">
        <v>337</v>
      </c>
      <c r="B342" s="79" t="s">
        <v>2123</v>
      </c>
      <c r="C342" s="79">
        <v>1.45</v>
      </c>
      <c r="D342" s="79">
        <v>1.45</v>
      </c>
      <c r="E342" s="44" t="s">
        <v>133</v>
      </c>
      <c r="F342" s="44">
        <f t="shared" si="5"/>
        <v>43.5</v>
      </c>
      <c r="G342" s="44" t="s">
        <v>2091</v>
      </c>
    </row>
    <row r="343" customFormat="1" ht="24" customHeight="1" spans="1:7">
      <c r="A343" s="44">
        <v>338</v>
      </c>
      <c r="B343" s="79" t="s">
        <v>2124</v>
      </c>
      <c r="C343" s="79">
        <v>3.3</v>
      </c>
      <c r="D343" s="79">
        <v>3.3</v>
      </c>
      <c r="E343" s="44" t="s">
        <v>133</v>
      </c>
      <c r="F343" s="44">
        <f t="shared" si="5"/>
        <v>99</v>
      </c>
      <c r="G343" s="44" t="s">
        <v>2091</v>
      </c>
    </row>
    <row r="344" customFormat="1" ht="24" customHeight="1" spans="1:7">
      <c r="A344" s="44">
        <v>339</v>
      </c>
      <c r="B344" s="79" t="s">
        <v>2125</v>
      </c>
      <c r="C344" s="79">
        <v>3.83</v>
      </c>
      <c r="D344" s="79">
        <v>3.83</v>
      </c>
      <c r="E344" s="44" t="s">
        <v>133</v>
      </c>
      <c r="F344" s="44">
        <f t="shared" si="5"/>
        <v>114.9</v>
      </c>
      <c r="G344" s="44" t="s">
        <v>2091</v>
      </c>
    </row>
    <row r="345" customFormat="1" ht="24" customHeight="1" spans="1:7">
      <c r="A345" s="44">
        <v>340</v>
      </c>
      <c r="B345" s="79" t="s">
        <v>2126</v>
      </c>
      <c r="C345" s="79">
        <v>1.04</v>
      </c>
      <c r="D345" s="79">
        <v>1.04</v>
      </c>
      <c r="E345" s="44" t="s">
        <v>133</v>
      </c>
      <c r="F345" s="44">
        <f t="shared" si="5"/>
        <v>31.2</v>
      </c>
      <c r="G345" s="44" t="s">
        <v>2091</v>
      </c>
    </row>
    <row r="346" customFormat="1" ht="24" customHeight="1" spans="1:7">
      <c r="A346" s="44">
        <v>341</v>
      </c>
      <c r="B346" s="79" t="s">
        <v>2127</v>
      </c>
      <c r="C346" s="79">
        <v>0.88</v>
      </c>
      <c r="D346" s="79">
        <v>0.88</v>
      </c>
      <c r="E346" s="44" t="s">
        <v>133</v>
      </c>
      <c r="F346" s="44">
        <f t="shared" si="5"/>
        <v>26.4</v>
      </c>
      <c r="G346" s="44" t="s">
        <v>2091</v>
      </c>
    </row>
    <row r="347" customFormat="1" ht="24" customHeight="1" spans="1:7">
      <c r="A347" s="44">
        <v>342</v>
      </c>
      <c r="B347" s="79" t="s">
        <v>2128</v>
      </c>
      <c r="C347" s="79">
        <v>1.06</v>
      </c>
      <c r="D347" s="79">
        <v>1.06</v>
      </c>
      <c r="E347" s="44" t="s">
        <v>133</v>
      </c>
      <c r="F347" s="44">
        <f t="shared" si="5"/>
        <v>31.8</v>
      </c>
      <c r="G347" s="44" t="s">
        <v>2091</v>
      </c>
    </row>
    <row r="348" customFormat="1" ht="24" customHeight="1" spans="1:7">
      <c r="A348" s="44">
        <v>343</v>
      </c>
      <c r="B348" s="79" t="s">
        <v>2129</v>
      </c>
      <c r="C348" s="79">
        <v>1.61</v>
      </c>
      <c r="D348" s="79">
        <v>1.61</v>
      </c>
      <c r="E348" s="44" t="s">
        <v>133</v>
      </c>
      <c r="F348" s="44">
        <f t="shared" si="5"/>
        <v>48.3</v>
      </c>
      <c r="G348" s="44" t="s">
        <v>2091</v>
      </c>
    </row>
    <row r="349" customFormat="1" ht="24" customHeight="1" spans="1:7">
      <c r="A349" s="44">
        <v>344</v>
      </c>
      <c r="B349" s="78" t="s">
        <v>2130</v>
      </c>
      <c r="C349" s="78">
        <v>1.5</v>
      </c>
      <c r="D349" s="78">
        <v>1.5</v>
      </c>
      <c r="E349" s="44" t="s">
        <v>133</v>
      </c>
      <c r="F349" s="44">
        <f t="shared" si="5"/>
        <v>45</v>
      </c>
      <c r="G349" s="44" t="s">
        <v>2091</v>
      </c>
    </row>
    <row r="350" customFormat="1" ht="24" customHeight="1" spans="1:7">
      <c r="A350" s="44">
        <v>345</v>
      </c>
      <c r="B350" s="78" t="s">
        <v>2131</v>
      </c>
      <c r="C350" s="78">
        <v>1.71</v>
      </c>
      <c r="D350" s="78">
        <v>1.71</v>
      </c>
      <c r="E350" s="44" t="s">
        <v>133</v>
      </c>
      <c r="F350" s="44">
        <f t="shared" si="5"/>
        <v>51.3</v>
      </c>
      <c r="G350" s="44" t="s">
        <v>2091</v>
      </c>
    </row>
    <row r="351" customFormat="1" ht="24" customHeight="1" spans="1:7">
      <c r="A351" s="44">
        <v>346</v>
      </c>
      <c r="B351" s="78" t="s">
        <v>2132</v>
      </c>
      <c r="C351" s="78">
        <v>0.8</v>
      </c>
      <c r="D351" s="78">
        <v>0.8</v>
      </c>
      <c r="E351" s="44" t="s">
        <v>133</v>
      </c>
      <c r="F351" s="44">
        <f t="shared" si="5"/>
        <v>24</v>
      </c>
      <c r="G351" s="44" t="s">
        <v>2091</v>
      </c>
    </row>
    <row r="352" customFormat="1" ht="24" customHeight="1" spans="1:7">
      <c r="A352" s="44">
        <v>347</v>
      </c>
      <c r="B352" s="78" t="s">
        <v>2133</v>
      </c>
      <c r="C352" s="78">
        <v>1.45</v>
      </c>
      <c r="D352" s="78">
        <v>1.45</v>
      </c>
      <c r="E352" s="44" t="s">
        <v>133</v>
      </c>
      <c r="F352" s="44">
        <f t="shared" si="5"/>
        <v>43.5</v>
      </c>
      <c r="G352" s="44" t="s">
        <v>2091</v>
      </c>
    </row>
    <row r="353" customFormat="1" ht="24" customHeight="1" spans="1:7">
      <c r="A353" s="44">
        <v>348</v>
      </c>
      <c r="B353" s="78" t="s">
        <v>2134</v>
      </c>
      <c r="C353" s="78">
        <v>1.1</v>
      </c>
      <c r="D353" s="78">
        <v>1.1</v>
      </c>
      <c r="E353" s="44" t="s">
        <v>133</v>
      </c>
      <c r="F353" s="44">
        <f t="shared" si="5"/>
        <v>33</v>
      </c>
      <c r="G353" s="44" t="s">
        <v>2091</v>
      </c>
    </row>
    <row r="354" customFormat="1" ht="24" customHeight="1" spans="1:7">
      <c r="A354" s="44">
        <v>349</v>
      </c>
      <c r="B354" s="78" t="s">
        <v>2135</v>
      </c>
      <c r="C354" s="78">
        <v>1.2</v>
      </c>
      <c r="D354" s="78">
        <v>1.2</v>
      </c>
      <c r="E354" s="44" t="s">
        <v>133</v>
      </c>
      <c r="F354" s="44">
        <f t="shared" si="5"/>
        <v>36</v>
      </c>
      <c r="G354" s="44" t="s">
        <v>2091</v>
      </c>
    </row>
    <row r="355" customFormat="1" ht="24" customHeight="1" spans="1:7">
      <c r="A355" s="44">
        <v>350</v>
      </c>
      <c r="B355" s="78" t="s">
        <v>2136</v>
      </c>
      <c r="C355" s="78">
        <v>1.12</v>
      </c>
      <c r="D355" s="78">
        <v>1.12</v>
      </c>
      <c r="E355" s="44" t="s">
        <v>133</v>
      </c>
      <c r="F355" s="44">
        <f t="shared" si="5"/>
        <v>33.6</v>
      </c>
      <c r="G355" s="44" t="s">
        <v>2091</v>
      </c>
    </row>
    <row r="356" customFormat="1" ht="24" customHeight="1" spans="1:7">
      <c r="A356" s="44">
        <v>351</v>
      </c>
      <c r="B356" s="78" t="s">
        <v>2137</v>
      </c>
      <c r="C356" s="78">
        <v>2.03</v>
      </c>
      <c r="D356" s="78">
        <v>2.03</v>
      </c>
      <c r="E356" s="44" t="s">
        <v>133</v>
      </c>
      <c r="F356" s="44">
        <f t="shared" si="5"/>
        <v>60.9</v>
      </c>
      <c r="G356" s="44" t="s">
        <v>2091</v>
      </c>
    </row>
    <row r="357" customFormat="1" ht="30" customHeight="1" spans="1:7">
      <c r="A357" s="44">
        <v>352</v>
      </c>
      <c r="B357" s="78" t="s">
        <v>2138</v>
      </c>
      <c r="C357" s="78">
        <v>0.58</v>
      </c>
      <c r="D357" s="78">
        <v>0.58</v>
      </c>
      <c r="E357" s="44" t="s">
        <v>133</v>
      </c>
      <c r="F357" s="44">
        <f t="shared" si="5"/>
        <v>17.4</v>
      </c>
      <c r="G357" s="44" t="s">
        <v>2139</v>
      </c>
    </row>
    <row r="358" customFormat="1" ht="26" customHeight="1" spans="1:7">
      <c r="A358" s="44">
        <v>353</v>
      </c>
      <c r="B358" s="78" t="s">
        <v>2140</v>
      </c>
      <c r="C358" s="78">
        <v>4.75</v>
      </c>
      <c r="D358" s="78">
        <v>4.75</v>
      </c>
      <c r="E358" s="44" t="s">
        <v>133</v>
      </c>
      <c r="F358" s="44">
        <f t="shared" si="5"/>
        <v>142.5</v>
      </c>
      <c r="G358" s="44" t="s">
        <v>2139</v>
      </c>
    </row>
    <row r="359" customFormat="1" ht="21" customHeight="1" spans="1:7">
      <c r="A359" s="44">
        <v>354</v>
      </c>
      <c r="B359" s="78" t="s">
        <v>2141</v>
      </c>
      <c r="C359" s="78">
        <v>4.34</v>
      </c>
      <c r="D359" s="78">
        <v>4.34</v>
      </c>
      <c r="E359" s="44" t="s">
        <v>133</v>
      </c>
      <c r="F359" s="44">
        <f t="shared" si="5"/>
        <v>130.2</v>
      </c>
      <c r="G359" s="44" t="s">
        <v>2139</v>
      </c>
    </row>
    <row r="360" customFormat="1" ht="21" customHeight="1" spans="1:7">
      <c r="A360" s="44">
        <v>355</v>
      </c>
      <c r="B360" s="78" t="s">
        <v>2142</v>
      </c>
      <c r="C360" s="78">
        <v>0.51</v>
      </c>
      <c r="D360" s="78">
        <v>0.51</v>
      </c>
      <c r="E360" s="44" t="s">
        <v>133</v>
      </c>
      <c r="F360" s="44">
        <f t="shared" si="5"/>
        <v>15.3</v>
      </c>
      <c r="G360" s="44" t="s">
        <v>2139</v>
      </c>
    </row>
    <row r="361" customFormat="1" ht="24" customHeight="1" spans="1:7">
      <c r="A361" s="44">
        <v>356</v>
      </c>
      <c r="B361" s="78" t="s">
        <v>1808</v>
      </c>
      <c r="C361" s="78">
        <v>0.51</v>
      </c>
      <c r="D361" s="78">
        <v>0.51</v>
      </c>
      <c r="E361" s="44" t="s">
        <v>133</v>
      </c>
      <c r="F361" s="44">
        <f t="shared" si="5"/>
        <v>15.3</v>
      </c>
      <c r="G361" s="44" t="s">
        <v>2139</v>
      </c>
    </row>
    <row r="362" customFormat="1" ht="24" customHeight="1" spans="1:7">
      <c r="A362" s="44">
        <v>357</v>
      </c>
      <c r="B362" s="78" t="s">
        <v>2143</v>
      </c>
      <c r="C362" s="78">
        <v>1.99</v>
      </c>
      <c r="D362" s="78">
        <v>1.99</v>
      </c>
      <c r="E362" s="44" t="s">
        <v>133</v>
      </c>
      <c r="F362" s="44">
        <f t="shared" si="5"/>
        <v>59.7</v>
      </c>
      <c r="G362" s="44" t="s">
        <v>2139</v>
      </c>
    </row>
    <row r="363" customFormat="1" ht="24" customHeight="1" spans="1:7">
      <c r="A363" s="44">
        <v>358</v>
      </c>
      <c r="B363" s="78" t="s">
        <v>2144</v>
      </c>
      <c r="C363" s="78">
        <v>1.9</v>
      </c>
      <c r="D363" s="78">
        <v>1.9</v>
      </c>
      <c r="E363" s="44" t="s">
        <v>133</v>
      </c>
      <c r="F363" s="44">
        <f t="shared" si="5"/>
        <v>57</v>
      </c>
      <c r="G363" s="44" t="s">
        <v>2139</v>
      </c>
    </row>
    <row r="364" customFormat="1" ht="24" customHeight="1" spans="1:7">
      <c r="A364" s="44">
        <v>359</v>
      </c>
      <c r="B364" s="78" t="s">
        <v>2145</v>
      </c>
      <c r="C364" s="78">
        <v>0.97</v>
      </c>
      <c r="D364" s="78">
        <v>0.97</v>
      </c>
      <c r="E364" s="44" t="s">
        <v>133</v>
      </c>
      <c r="F364" s="44">
        <f t="shared" si="5"/>
        <v>29.1</v>
      </c>
      <c r="G364" s="44" t="s">
        <v>2139</v>
      </c>
    </row>
    <row r="365" customFormat="1" ht="24" customHeight="1" spans="1:7">
      <c r="A365" s="44">
        <v>360</v>
      </c>
      <c r="B365" s="78" t="s">
        <v>2146</v>
      </c>
      <c r="C365" s="78">
        <v>2.09</v>
      </c>
      <c r="D365" s="78">
        <v>2.09</v>
      </c>
      <c r="E365" s="44" t="s">
        <v>133</v>
      </c>
      <c r="F365" s="44">
        <f t="shared" si="5"/>
        <v>62.7</v>
      </c>
      <c r="G365" s="44" t="s">
        <v>2139</v>
      </c>
    </row>
    <row r="366" customFormat="1" ht="24" customHeight="1" spans="1:7">
      <c r="A366" s="44">
        <v>361</v>
      </c>
      <c r="B366" s="78" t="s">
        <v>2147</v>
      </c>
      <c r="C366" s="78">
        <v>1.55</v>
      </c>
      <c r="D366" s="78">
        <v>1.55</v>
      </c>
      <c r="E366" s="44" t="s">
        <v>133</v>
      </c>
      <c r="F366" s="44">
        <f t="shared" si="5"/>
        <v>46.5</v>
      </c>
      <c r="G366" s="44" t="s">
        <v>2139</v>
      </c>
    </row>
    <row r="367" customFormat="1" ht="24" customHeight="1" spans="1:7">
      <c r="A367" s="44">
        <v>362</v>
      </c>
      <c r="B367" s="78" t="s">
        <v>2148</v>
      </c>
      <c r="C367" s="78">
        <v>3.3</v>
      </c>
      <c r="D367" s="78">
        <v>3.3</v>
      </c>
      <c r="E367" s="44" t="s">
        <v>133</v>
      </c>
      <c r="F367" s="44">
        <f t="shared" si="5"/>
        <v>99</v>
      </c>
      <c r="G367" s="44" t="s">
        <v>2139</v>
      </c>
    </row>
    <row r="368" customFormat="1" ht="24" customHeight="1" spans="1:7">
      <c r="A368" s="44">
        <v>363</v>
      </c>
      <c r="B368" s="78" t="s">
        <v>2149</v>
      </c>
      <c r="C368" s="78">
        <v>2.05</v>
      </c>
      <c r="D368" s="78">
        <v>2.05</v>
      </c>
      <c r="E368" s="44" t="s">
        <v>133</v>
      </c>
      <c r="F368" s="44">
        <f t="shared" si="5"/>
        <v>61.5</v>
      </c>
      <c r="G368" s="44" t="s">
        <v>2139</v>
      </c>
    </row>
    <row r="369" customFormat="1" ht="24" customHeight="1" spans="1:7">
      <c r="A369" s="44">
        <v>364</v>
      </c>
      <c r="B369" s="78" t="s">
        <v>2150</v>
      </c>
      <c r="C369" s="78">
        <v>2.19</v>
      </c>
      <c r="D369" s="78">
        <v>2.19</v>
      </c>
      <c r="E369" s="44" t="s">
        <v>133</v>
      </c>
      <c r="F369" s="44">
        <f t="shared" si="5"/>
        <v>65.7</v>
      </c>
      <c r="G369" s="44" t="s">
        <v>2139</v>
      </c>
    </row>
    <row r="370" customFormat="1" ht="24" customHeight="1" spans="1:7">
      <c r="A370" s="44">
        <v>365</v>
      </c>
      <c r="B370" s="78" t="s">
        <v>2151</v>
      </c>
      <c r="C370" s="78">
        <v>3.67</v>
      </c>
      <c r="D370" s="78">
        <v>3.67</v>
      </c>
      <c r="E370" s="44" t="s">
        <v>133</v>
      </c>
      <c r="F370" s="44">
        <f t="shared" si="5"/>
        <v>110.1</v>
      </c>
      <c r="G370" s="44" t="s">
        <v>2139</v>
      </c>
    </row>
    <row r="371" customFormat="1" ht="24" customHeight="1" spans="1:7">
      <c r="A371" s="44">
        <v>366</v>
      </c>
      <c r="B371" s="138" t="s">
        <v>2152</v>
      </c>
      <c r="C371" s="138">
        <v>1.31</v>
      </c>
      <c r="D371" s="138">
        <v>1.31</v>
      </c>
      <c r="E371" s="44" t="s">
        <v>133</v>
      </c>
      <c r="F371" s="44">
        <f t="shared" si="5"/>
        <v>39.3</v>
      </c>
      <c r="G371" s="44" t="s">
        <v>2139</v>
      </c>
    </row>
    <row r="372" customFormat="1" ht="24" customHeight="1" spans="1:7">
      <c r="A372" s="44">
        <v>367</v>
      </c>
      <c r="B372" s="78" t="s">
        <v>2153</v>
      </c>
      <c r="C372" s="78">
        <v>2.78</v>
      </c>
      <c r="D372" s="78">
        <v>2.78</v>
      </c>
      <c r="E372" s="44" t="s">
        <v>133</v>
      </c>
      <c r="F372" s="44">
        <f t="shared" si="5"/>
        <v>83.4</v>
      </c>
      <c r="G372" s="44" t="s">
        <v>2139</v>
      </c>
    </row>
    <row r="373" customFormat="1" ht="24" customHeight="1" spans="1:7">
      <c r="A373" s="44">
        <v>368</v>
      </c>
      <c r="B373" s="78" t="s">
        <v>2154</v>
      </c>
      <c r="C373" s="78">
        <v>1.03</v>
      </c>
      <c r="D373" s="78">
        <v>1.03</v>
      </c>
      <c r="E373" s="44" t="s">
        <v>133</v>
      </c>
      <c r="F373" s="44">
        <f t="shared" si="5"/>
        <v>30.9</v>
      </c>
      <c r="G373" s="44" t="s">
        <v>2139</v>
      </c>
    </row>
    <row r="374" customFormat="1" ht="24" customHeight="1" spans="1:7">
      <c r="A374" s="44">
        <v>369</v>
      </c>
      <c r="B374" s="78" t="s">
        <v>2155</v>
      </c>
      <c r="C374" s="78">
        <v>3.14</v>
      </c>
      <c r="D374" s="78">
        <v>3.14</v>
      </c>
      <c r="E374" s="44" t="s">
        <v>133</v>
      </c>
      <c r="F374" s="44">
        <f t="shared" si="5"/>
        <v>94.2</v>
      </c>
      <c r="G374" s="44" t="s">
        <v>2139</v>
      </c>
    </row>
    <row r="375" customFormat="1" ht="24" customHeight="1" spans="1:7">
      <c r="A375" s="44">
        <v>370</v>
      </c>
      <c r="B375" s="78" t="s">
        <v>2156</v>
      </c>
      <c r="C375" s="78">
        <v>2.75</v>
      </c>
      <c r="D375" s="78">
        <v>2.75</v>
      </c>
      <c r="E375" s="44" t="s">
        <v>133</v>
      </c>
      <c r="F375" s="44">
        <f t="shared" si="5"/>
        <v>82.5</v>
      </c>
      <c r="G375" s="44" t="s">
        <v>2139</v>
      </c>
    </row>
    <row r="376" customFormat="1" ht="24" customHeight="1" spans="1:7">
      <c r="A376" s="44">
        <v>371</v>
      </c>
      <c r="B376" s="78" t="s">
        <v>2157</v>
      </c>
      <c r="C376" s="78">
        <v>3.2</v>
      </c>
      <c r="D376" s="78">
        <v>3.2</v>
      </c>
      <c r="E376" s="44" t="s">
        <v>133</v>
      </c>
      <c r="F376" s="44">
        <f t="shared" si="5"/>
        <v>96</v>
      </c>
      <c r="G376" s="44" t="s">
        <v>2139</v>
      </c>
    </row>
    <row r="377" customFormat="1" ht="24" customHeight="1" spans="1:7">
      <c r="A377" s="44">
        <v>372</v>
      </c>
      <c r="B377" s="78" t="s">
        <v>2158</v>
      </c>
      <c r="C377" s="78">
        <v>5.07</v>
      </c>
      <c r="D377" s="78">
        <v>5.07</v>
      </c>
      <c r="E377" s="44" t="s">
        <v>133</v>
      </c>
      <c r="F377" s="44">
        <f t="shared" si="5"/>
        <v>152.1</v>
      </c>
      <c r="G377" s="44" t="s">
        <v>2139</v>
      </c>
    </row>
    <row r="378" customFormat="1" ht="24" customHeight="1" spans="1:7">
      <c r="A378" s="44">
        <v>373</v>
      </c>
      <c r="B378" s="78" t="s">
        <v>2159</v>
      </c>
      <c r="C378" s="78">
        <v>3.85</v>
      </c>
      <c r="D378" s="78">
        <v>3.85</v>
      </c>
      <c r="E378" s="44" t="s">
        <v>133</v>
      </c>
      <c r="F378" s="44">
        <f t="shared" si="5"/>
        <v>115.5</v>
      </c>
      <c r="G378" s="44" t="s">
        <v>2139</v>
      </c>
    </row>
    <row r="379" customFormat="1" ht="24" customHeight="1" spans="1:7">
      <c r="A379" s="44">
        <v>374</v>
      </c>
      <c r="B379" s="78" t="s">
        <v>2160</v>
      </c>
      <c r="C379" s="78">
        <v>3.49</v>
      </c>
      <c r="D379" s="78">
        <v>3.49</v>
      </c>
      <c r="E379" s="44" t="s">
        <v>133</v>
      </c>
      <c r="F379" s="44">
        <f t="shared" si="5"/>
        <v>104.7</v>
      </c>
      <c r="G379" s="44" t="s">
        <v>2139</v>
      </c>
    </row>
    <row r="380" customFormat="1" ht="24" customHeight="1" spans="1:7">
      <c r="A380" s="44">
        <v>375</v>
      </c>
      <c r="B380" s="78" t="s">
        <v>2161</v>
      </c>
      <c r="C380" s="78">
        <v>2.41</v>
      </c>
      <c r="D380" s="78">
        <v>2.41</v>
      </c>
      <c r="E380" s="44" t="s">
        <v>133</v>
      </c>
      <c r="F380" s="44">
        <f t="shared" si="5"/>
        <v>72.3</v>
      </c>
      <c r="G380" s="44" t="s">
        <v>2139</v>
      </c>
    </row>
    <row r="381" customFormat="1" ht="24" customHeight="1" spans="1:7">
      <c r="A381" s="44">
        <v>376</v>
      </c>
      <c r="B381" s="78" t="s">
        <v>2162</v>
      </c>
      <c r="C381" s="78">
        <v>2.58</v>
      </c>
      <c r="D381" s="78">
        <v>2.58</v>
      </c>
      <c r="E381" s="44" t="s">
        <v>133</v>
      </c>
      <c r="F381" s="44">
        <f t="shared" si="5"/>
        <v>77.4</v>
      </c>
      <c r="G381" s="44" t="s">
        <v>2139</v>
      </c>
    </row>
    <row r="382" customFormat="1" ht="24" customHeight="1" spans="1:7">
      <c r="A382" s="44">
        <v>377</v>
      </c>
      <c r="B382" s="78" t="s">
        <v>2163</v>
      </c>
      <c r="C382" s="78">
        <v>3.43</v>
      </c>
      <c r="D382" s="78">
        <v>3.43</v>
      </c>
      <c r="E382" s="44" t="s">
        <v>133</v>
      </c>
      <c r="F382" s="44">
        <f t="shared" si="5"/>
        <v>102.9</v>
      </c>
      <c r="G382" s="44" t="s">
        <v>2139</v>
      </c>
    </row>
    <row r="383" customFormat="1" ht="24" customHeight="1" spans="1:7">
      <c r="A383" s="44">
        <v>378</v>
      </c>
      <c r="B383" s="78" t="s">
        <v>2164</v>
      </c>
      <c r="C383" s="78">
        <v>2.81</v>
      </c>
      <c r="D383" s="78">
        <v>2.81</v>
      </c>
      <c r="E383" s="44" t="s">
        <v>133</v>
      </c>
      <c r="F383" s="44">
        <f t="shared" si="5"/>
        <v>84.3</v>
      </c>
      <c r="G383" s="44" t="s">
        <v>2139</v>
      </c>
    </row>
    <row r="384" customFormat="1" ht="24" customHeight="1" spans="1:7">
      <c r="A384" s="44">
        <v>379</v>
      </c>
      <c r="B384" s="78" t="s">
        <v>2165</v>
      </c>
      <c r="C384" s="78">
        <v>0.69</v>
      </c>
      <c r="D384" s="78">
        <v>0.69</v>
      </c>
      <c r="E384" s="44" t="s">
        <v>133</v>
      </c>
      <c r="F384" s="44">
        <f t="shared" si="5"/>
        <v>20.7</v>
      </c>
      <c r="G384" s="44" t="s">
        <v>2139</v>
      </c>
    </row>
    <row r="385" customFormat="1" ht="24" customHeight="1" spans="1:7">
      <c r="A385" s="44">
        <v>380</v>
      </c>
      <c r="B385" s="78" t="s">
        <v>2166</v>
      </c>
      <c r="C385" s="78">
        <v>0.86</v>
      </c>
      <c r="D385" s="78">
        <v>0.86</v>
      </c>
      <c r="E385" s="44" t="s">
        <v>133</v>
      </c>
      <c r="F385" s="44">
        <f t="shared" si="5"/>
        <v>25.8</v>
      </c>
      <c r="G385" s="44" t="s">
        <v>2139</v>
      </c>
    </row>
    <row r="386" customFormat="1" ht="24" customHeight="1" spans="1:7">
      <c r="A386" s="44">
        <v>381</v>
      </c>
      <c r="B386" s="85" t="s">
        <v>2167</v>
      </c>
      <c r="C386" s="85">
        <v>3.8</v>
      </c>
      <c r="D386" s="85">
        <v>3.8</v>
      </c>
      <c r="E386" s="44" t="s">
        <v>133</v>
      </c>
      <c r="F386" s="44">
        <f t="shared" si="5"/>
        <v>114</v>
      </c>
      <c r="G386" s="44" t="s">
        <v>2139</v>
      </c>
    </row>
    <row r="387" customFormat="1" ht="24" customHeight="1" spans="1:7">
      <c r="A387" s="44">
        <v>382</v>
      </c>
      <c r="B387" s="78" t="s">
        <v>2168</v>
      </c>
      <c r="C387" s="78">
        <v>3.21</v>
      </c>
      <c r="D387" s="78">
        <v>3.21</v>
      </c>
      <c r="E387" s="44" t="s">
        <v>133</v>
      </c>
      <c r="F387" s="44">
        <f t="shared" si="5"/>
        <v>96.3</v>
      </c>
      <c r="G387" s="44" t="s">
        <v>2139</v>
      </c>
    </row>
    <row r="388" customFormat="1" ht="24" customHeight="1" spans="1:7">
      <c r="A388" s="44">
        <v>383</v>
      </c>
      <c r="B388" s="78" t="s">
        <v>2169</v>
      </c>
      <c r="C388" s="78">
        <v>3.83</v>
      </c>
      <c r="D388" s="78">
        <v>3.83</v>
      </c>
      <c r="E388" s="44" t="s">
        <v>133</v>
      </c>
      <c r="F388" s="44">
        <f t="shared" si="5"/>
        <v>114.9</v>
      </c>
      <c r="G388" s="44" t="s">
        <v>2139</v>
      </c>
    </row>
    <row r="389" customFormat="1" ht="24" customHeight="1" spans="1:7">
      <c r="A389" s="44">
        <v>384</v>
      </c>
      <c r="B389" s="78" t="s">
        <v>2170</v>
      </c>
      <c r="C389" s="78">
        <v>3.01</v>
      </c>
      <c r="D389" s="78">
        <v>3.01</v>
      </c>
      <c r="E389" s="44" t="s">
        <v>133</v>
      </c>
      <c r="F389" s="44">
        <f t="shared" si="5"/>
        <v>90.3</v>
      </c>
      <c r="G389" s="44" t="s">
        <v>2139</v>
      </c>
    </row>
    <row r="390" customFormat="1" ht="24" customHeight="1" spans="1:7">
      <c r="A390" s="44">
        <v>385</v>
      </c>
      <c r="B390" s="78" t="s">
        <v>2171</v>
      </c>
      <c r="C390" s="78">
        <v>3.05</v>
      </c>
      <c r="D390" s="78">
        <v>3.05</v>
      </c>
      <c r="E390" s="44" t="s">
        <v>133</v>
      </c>
      <c r="F390" s="44">
        <f t="shared" ref="F390:F453" si="6">ROUND(D390*30,2)</f>
        <v>91.5</v>
      </c>
      <c r="G390" s="44" t="s">
        <v>2139</v>
      </c>
    </row>
    <row r="391" customFormat="1" ht="24" customHeight="1" spans="1:7">
      <c r="A391" s="44">
        <v>386</v>
      </c>
      <c r="B391" s="78" t="s">
        <v>2172</v>
      </c>
      <c r="C391" s="78">
        <v>2.62</v>
      </c>
      <c r="D391" s="78">
        <v>2.62</v>
      </c>
      <c r="E391" s="44" t="s">
        <v>133</v>
      </c>
      <c r="F391" s="44">
        <f t="shared" si="6"/>
        <v>78.6</v>
      </c>
      <c r="G391" s="44" t="s">
        <v>2139</v>
      </c>
    </row>
    <row r="392" customFormat="1" ht="24" customHeight="1" spans="1:7">
      <c r="A392" s="44">
        <v>387</v>
      </c>
      <c r="B392" s="78" t="s">
        <v>2173</v>
      </c>
      <c r="C392" s="78">
        <v>3.4</v>
      </c>
      <c r="D392" s="78">
        <v>3.4</v>
      </c>
      <c r="E392" s="44" t="s">
        <v>133</v>
      </c>
      <c r="F392" s="44">
        <f t="shared" si="6"/>
        <v>102</v>
      </c>
      <c r="G392" s="44" t="s">
        <v>2139</v>
      </c>
    </row>
    <row r="393" customFormat="1" ht="24" customHeight="1" spans="1:7">
      <c r="A393" s="44">
        <v>388</v>
      </c>
      <c r="B393" s="78" t="s">
        <v>2174</v>
      </c>
      <c r="C393" s="78">
        <v>3.84</v>
      </c>
      <c r="D393" s="78">
        <v>3.84</v>
      </c>
      <c r="E393" s="44" t="s">
        <v>133</v>
      </c>
      <c r="F393" s="44">
        <f t="shared" si="6"/>
        <v>115.2</v>
      </c>
      <c r="G393" s="44" t="s">
        <v>2139</v>
      </c>
    </row>
    <row r="394" customFormat="1" ht="24" customHeight="1" spans="1:7">
      <c r="A394" s="44">
        <v>389</v>
      </c>
      <c r="B394" s="78" t="s">
        <v>2043</v>
      </c>
      <c r="C394" s="78">
        <v>3.03</v>
      </c>
      <c r="D394" s="78">
        <v>3.03</v>
      </c>
      <c r="E394" s="44" t="s">
        <v>133</v>
      </c>
      <c r="F394" s="44">
        <f t="shared" si="6"/>
        <v>90.9</v>
      </c>
      <c r="G394" s="44" t="s">
        <v>2139</v>
      </c>
    </row>
    <row r="395" customFormat="1" ht="24" customHeight="1" spans="1:7">
      <c r="A395" s="44">
        <v>390</v>
      </c>
      <c r="B395" s="78" t="s">
        <v>2175</v>
      </c>
      <c r="C395" s="78">
        <v>0.87</v>
      </c>
      <c r="D395" s="78">
        <v>0.87</v>
      </c>
      <c r="E395" s="44" t="s">
        <v>133</v>
      </c>
      <c r="F395" s="44">
        <f t="shared" si="6"/>
        <v>26.1</v>
      </c>
      <c r="G395" s="44" t="s">
        <v>2139</v>
      </c>
    </row>
    <row r="396" customFormat="1" ht="24" customHeight="1" spans="1:7">
      <c r="A396" s="44">
        <v>391</v>
      </c>
      <c r="B396" s="78" t="s">
        <v>2176</v>
      </c>
      <c r="C396" s="78">
        <v>0.7</v>
      </c>
      <c r="D396" s="78">
        <v>0.7</v>
      </c>
      <c r="E396" s="44" t="s">
        <v>133</v>
      </c>
      <c r="F396" s="44">
        <f t="shared" si="6"/>
        <v>21</v>
      </c>
      <c r="G396" s="44" t="s">
        <v>2139</v>
      </c>
    </row>
    <row r="397" customFormat="1" ht="24" customHeight="1" spans="1:7">
      <c r="A397" s="44">
        <v>392</v>
      </c>
      <c r="B397" s="78" t="s">
        <v>2177</v>
      </c>
      <c r="C397" s="78">
        <v>2.33</v>
      </c>
      <c r="D397" s="78">
        <v>2.33</v>
      </c>
      <c r="E397" s="44" t="s">
        <v>133</v>
      </c>
      <c r="F397" s="44">
        <f t="shared" si="6"/>
        <v>69.9</v>
      </c>
      <c r="G397" s="44" t="s">
        <v>2139</v>
      </c>
    </row>
    <row r="398" customFormat="1" ht="24" customHeight="1" spans="1:7">
      <c r="A398" s="44">
        <v>393</v>
      </c>
      <c r="B398" s="78" t="s">
        <v>2178</v>
      </c>
      <c r="C398" s="78">
        <v>0.8</v>
      </c>
      <c r="D398" s="78">
        <v>0.8</v>
      </c>
      <c r="E398" s="44" t="s">
        <v>133</v>
      </c>
      <c r="F398" s="44">
        <f t="shared" si="6"/>
        <v>24</v>
      </c>
      <c r="G398" s="44" t="s">
        <v>2139</v>
      </c>
    </row>
    <row r="399" customFormat="1" ht="24" customHeight="1" spans="1:7">
      <c r="A399" s="44">
        <v>394</v>
      </c>
      <c r="B399" s="78" t="s">
        <v>2179</v>
      </c>
      <c r="C399" s="78">
        <v>2.69</v>
      </c>
      <c r="D399" s="78">
        <v>2.69</v>
      </c>
      <c r="E399" s="44" t="s">
        <v>133</v>
      </c>
      <c r="F399" s="44">
        <f t="shared" si="6"/>
        <v>80.7</v>
      </c>
      <c r="G399" s="44" t="s">
        <v>2139</v>
      </c>
    </row>
    <row r="400" customFormat="1" ht="24" customHeight="1" spans="1:7">
      <c r="A400" s="44">
        <v>395</v>
      </c>
      <c r="B400" s="78" t="s">
        <v>2180</v>
      </c>
      <c r="C400" s="78">
        <v>3.41</v>
      </c>
      <c r="D400" s="78">
        <v>3.41</v>
      </c>
      <c r="E400" s="44" t="s">
        <v>133</v>
      </c>
      <c r="F400" s="44">
        <f t="shared" si="6"/>
        <v>102.3</v>
      </c>
      <c r="G400" s="44" t="s">
        <v>2139</v>
      </c>
    </row>
    <row r="401" customFormat="1" ht="24" customHeight="1" spans="1:7">
      <c r="A401" s="44">
        <v>396</v>
      </c>
      <c r="B401" s="78" t="s">
        <v>2181</v>
      </c>
      <c r="C401" s="78">
        <v>5.37</v>
      </c>
      <c r="D401" s="78">
        <v>5.37</v>
      </c>
      <c r="E401" s="44" t="s">
        <v>133</v>
      </c>
      <c r="F401" s="44">
        <f t="shared" si="6"/>
        <v>161.1</v>
      </c>
      <c r="G401" s="44" t="s">
        <v>2139</v>
      </c>
    </row>
    <row r="402" customFormat="1" ht="24" customHeight="1" spans="1:7">
      <c r="A402" s="44">
        <v>397</v>
      </c>
      <c r="B402" s="78" t="s">
        <v>2182</v>
      </c>
      <c r="C402" s="78">
        <v>3.72</v>
      </c>
      <c r="D402" s="78">
        <v>3.72</v>
      </c>
      <c r="E402" s="44" t="s">
        <v>133</v>
      </c>
      <c r="F402" s="44">
        <f t="shared" si="6"/>
        <v>111.6</v>
      </c>
      <c r="G402" s="44" t="s">
        <v>2139</v>
      </c>
    </row>
    <row r="403" customFormat="1" ht="24" customHeight="1" spans="1:7">
      <c r="A403" s="44">
        <v>398</v>
      </c>
      <c r="B403" s="78" t="s">
        <v>2183</v>
      </c>
      <c r="C403" s="78">
        <v>2.19</v>
      </c>
      <c r="D403" s="78">
        <v>2.19</v>
      </c>
      <c r="E403" s="44" t="s">
        <v>133</v>
      </c>
      <c r="F403" s="44">
        <f t="shared" si="6"/>
        <v>65.7</v>
      </c>
      <c r="G403" s="44" t="s">
        <v>2139</v>
      </c>
    </row>
    <row r="404" customFormat="1" ht="24" customHeight="1" spans="1:7">
      <c r="A404" s="44">
        <v>399</v>
      </c>
      <c r="B404" s="78" t="s">
        <v>2184</v>
      </c>
      <c r="C404" s="78">
        <v>1.91</v>
      </c>
      <c r="D404" s="78">
        <v>1.91</v>
      </c>
      <c r="E404" s="44" t="s">
        <v>133</v>
      </c>
      <c r="F404" s="44">
        <f t="shared" si="6"/>
        <v>57.3</v>
      </c>
      <c r="G404" s="44" t="s">
        <v>2139</v>
      </c>
    </row>
    <row r="405" customFormat="1" ht="24" customHeight="1" spans="1:7">
      <c r="A405" s="44">
        <v>400</v>
      </c>
      <c r="B405" s="78" t="s">
        <v>2185</v>
      </c>
      <c r="C405" s="78">
        <v>4.18</v>
      </c>
      <c r="D405" s="78">
        <v>4.18</v>
      </c>
      <c r="E405" s="44" t="s">
        <v>133</v>
      </c>
      <c r="F405" s="44">
        <f t="shared" si="6"/>
        <v>125.4</v>
      </c>
      <c r="G405" s="44" t="s">
        <v>2139</v>
      </c>
    </row>
    <row r="406" customFormat="1" ht="24" customHeight="1" spans="1:7">
      <c r="A406" s="44">
        <v>401</v>
      </c>
      <c r="B406" s="78" t="s">
        <v>2186</v>
      </c>
      <c r="C406" s="78">
        <v>2.28</v>
      </c>
      <c r="D406" s="78">
        <v>2.28</v>
      </c>
      <c r="E406" s="44" t="s">
        <v>133</v>
      </c>
      <c r="F406" s="44">
        <f t="shared" si="6"/>
        <v>68.4</v>
      </c>
      <c r="G406" s="44" t="s">
        <v>2139</v>
      </c>
    </row>
    <row r="407" customFormat="1" ht="24" customHeight="1" spans="1:7">
      <c r="A407" s="44">
        <v>402</v>
      </c>
      <c r="B407" s="78" t="s">
        <v>2187</v>
      </c>
      <c r="C407" s="78">
        <v>0.7</v>
      </c>
      <c r="D407" s="78">
        <v>0.7</v>
      </c>
      <c r="E407" s="44" t="s">
        <v>133</v>
      </c>
      <c r="F407" s="44">
        <f t="shared" si="6"/>
        <v>21</v>
      </c>
      <c r="G407" s="44" t="s">
        <v>2139</v>
      </c>
    </row>
    <row r="408" customFormat="1" ht="24" customHeight="1" spans="1:7">
      <c r="A408" s="44">
        <v>403</v>
      </c>
      <c r="B408" s="78" t="s">
        <v>2188</v>
      </c>
      <c r="C408" s="78">
        <v>1.36</v>
      </c>
      <c r="D408" s="78">
        <v>1.36</v>
      </c>
      <c r="E408" s="44" t="s">
        <v>133</v>
      </c>
      <c r="F408" s="44">
        <f t="shared" si="6"/>
        <v>40.8</v>
      </c>
      <c r="G408" s="44" t="s">
        <v>2139</v>
      </c>
    </row>
    <row r="409" customFormat="1" ht="24" customHeight="1" spans="1:7">
      <c r="A409" s="44">
        <v>404</v>
      </c>
      <c r="B409" s="78" t="s">
        <v>2189</v>
      </c>
      <c r="C409" s="78">
        <v>3.81</v>
      </c>
      <c r="D409" s="78">
        <v>3.81</v>
      </c>
      <c r="E409" s="44" t="s">
        <v>133</v>
      </c>
      <c r="F409" s="44">
        <f t="shared" si="6"/>
        <v>114.3</v>
      </c>
      <c r="G409" s="44" t="s">
        <v>2139</v>
      </c>
    </row>
    <row r="410" customFormat="1" ht="24" customHeight="1" spans="1:7">
      <c r="A410" s="44">
        <v>405</v>
      </c>
      <c r="B410" s="78" t="s">
        <v>2190</v>
      </c>
      <c r="C410" s="78">
        <v>0.69</v>
      </c>
      <c r="D410" s="78">
        <v>0.69</v>
      </c>
      <c r="E410" s="44" t="s">
        <v>133</v>
      </c>
      <c r="F410" s="44">
        <f t="shared" si="6"/>
        <v>20.7</v>
      </c>
      <c r="G410" s="44" t="s">
        <v>2139</v>
      </c>
    </row>
    <row r="411" customFormat="1" ht="24" customHeight="1" spans="1:7">
      <c r="A411" s="44">
        <v>406</v>
      </c>
      <c r="B411" s="78" t="s">
        <v>2191</v>
      </c>
      <c r="C411" s="78">
        <v>1.12</v>
      </c>
      <c r="D411" s="78">
        <v>1.12</v>
      </c>
      <c r="E411" s="44" t="s">
        <v>133</v>
      </c>
      <c r="F411" s="44">
        <f t="shared" si="6"/>
        <v>33.6</v>
      </c>
      <c r="G411" s="44" t="s">
        <v>2139</v>
      </c>
    </row>
    <row r="412" customFormat="1" ht="24" customHeight="1" spans="1:7">
      <c r="A412" s="44">
        <v>407</v>
      </c>
      <c r="B412" s="78" t="s">
        <v>2192</v>
      </c>
      <c r="C412" s="78">
        <v>3.98</v>
      </c>
      <c r="D412" s="78">
        <v>3.98</v>
      </c>
      <c r="E412" s="44" t="s">
        <v>133</v>
      </c>
      <c r="F412" s="44">
        <f t="shared" si="6"/>
        <v>119.4</v>
      </c>
      <c r="G412" s="44" t="s">
        <v>2139</v>
      </c>
    </row>
    <row r="413" customFormat="1" ht="24" customHeight="1" spans="1:7">
      <c r="A413" s="44">
        <v>408</v>
      </c>
      <c r="B413" s="78" t="s">
        <v>2193</v>
      </c>
      <c r="C413" s="78">
        <v>4.67</v>
      </c>
      <c r="D413" s="78">
        <v>4.67</v>
      </c>
      <c r="E413" s="44" t="s">
        <v>133</v>
      </c>
      <c r="F413" s="44">
        <f t="shared" si="6"/>
        <v>140.1</v>
      </c>
      <c r="G413" s="44" t="s">
        <v>2139</v>
      </c>
    </row>
    <row r="414" customFormat="1" ht="24" customHeight="1" spans="1:7">
      <c r="A414" s="44">
        <v>409</v>
      </c>
      <c r="B414" s="78" t="s">
        <v>2194</v>
      </c>
      <c r="C414" s="78">
        <v>3.4</v>
      </c>
      <c r="D414" s="78">
        <v>3.4</v>
      </c>
      <c r="E414" s="44" t="s">
        <v>133</v>
      </c>
      <c r="F414" s="44">
        <f t="shared" si="6"/>
        <v>102</v>
      </c>
      <c r="G414" s="44" t="s">
        <v>2139</v>
      </c>
    </row>
    <row r="415" customFormat="1" ht="30" customHeight="1" spans="1:7">
      <c r="A415" s="44">
        <v>410</v>
      </c>
      <c r="B415" s="73" t="s">
        <v>2195</v>
      </c>
      <c r="C415" s="73">
        <v>1.02</v>
      </c>
      <c r="D415" s="73">
        <v>1.02</v>
      </c>
      <c r="E415" s="44" t="s">
        <v>133</v>
      </c>
      <c r="F415" s="44">
        <f t="shared" si="6"/>
        <v>30.6</v>
      </c>
      <c r="G415" s="44" t="s">
        <v>2196</v>
      </c>
    </row>
    <row r="416" customFormat="1" ht="26" customHeight="1" spans="1:7">
      <c r="A416" s="44">
        <v>411</v>
      </c>
      <c r="B416" s="73" t="s">
        <v>2197</v>
      </c>
      <c r="C416" s="73">
        <v>0.64</v>
      </c>
      <c r="D416" s="73">
        <v>0.64</v>
      </c>
      <c r="E416" s="44" t="s">
        <v>133</v>
      </c>
      <c r="F416" s="44">
        <f t="shared" si="6"/>
        <v>19.2</v>
      </c>
      <c r="G416" s="44" t="s">
        <v>2196</v>
      </c>
    </row>
    <row r="417" customFormat="1" ht="21" customHeight="1" spans="1:7">
      <c r="A417" s="44">
        <v>412</v>
      </c>
      <c r="B417" s="73" t="s">
        <v>2198</v>
      </c>
      <c r="C417" s="73">
        <v>3.44</v>
      </c>
      <c r="D417" s="73">
        <v>3.44</v>
      </c>
      <c r="E417" s="44" t="s">
        <v>133</v>
      </c>
      <c r="F417" s="44">
        <f t="shared" si="6"/>
        <v>103.2</v>
      </c>
      <c r="G417" s="44" t="s">
        <v>2196</v>
      </c>
    </row>
    <row r="418" customFormat="1" ht="21" customHeight="1" spans="1:7">
      <c r="A418" s="44">
        <v>413</v>
      </c>
      <c r="B418" s="73" t="s">
        <v>2199</v>
      </c>
      <c r="C418" s="73">
        <v>1.88</v>
      </c>
      <c r="D418" s="73">
        <v>1.88</v>
      </c>
      <c r="E418" s="44" t="s">
        <v>133</v>
      </c>
      <c r="F418" s="44">
        <f t="shared" si="6"/>
        <v>56.4</v>
      </c>
      <c r="G418" s="44" t="s">
        <v>2196</v>
      </c>
    </row>
    <row r="419" customFormat="1" ht="24" customHeight="1" spans="1:7">
      <c r="A419" s="44">
        <v>414</v>
      </c>
      <c r="B419" s="78" t="s">
        <v>2200</v>
      </c>
      <c r="C419" s="78">
        <v>2.57</v>
      </c>
      <c r="D419" s="78">
        <v>2.57</v>
      </c>
      <c r="E419" s="44" t="s">
        <v>133</v>
      </c>
      <c r="F419" s="44">
        <f t="shared" si="6"/>
        <v>77.1</v>
      </c>
      <c r="G419" s="44" t="s">
        <v>2196</v>
      </c>
    </row>
    <row r="420" customFormat="1" ht="24" customHeight="1" spans="1:7">
      <c r="A420" s="44">
        <v>415</v>
      </c>
      <c r="B420" s="78" t="s">
        <v>2201</v>
      </c>
      <c r="C420" s="78">
        <v>2.5</v>
      </c>
      <c r="D420" s="78">
        <v>2.5</v>
      </c>
      <c r="E420" s="44" t="s">
        <v>133</v>
      </c>
      <c r="F420" s="44">
        <f t="shared" si="6"/>
        <v>75</v>
      </c>
      <c r="G420" s="44" t="s">
        <v>2196</v>
      </c>
    </row>
    <row r="421" customFormat="1" ht="24" customHeight="1" spans="1:7">
      <c r="A421" s="44">
        <v>416</v>
      </c>
      <c r="B421" s="78" t="s">
        <v>2202</v>
      </c>
      <c r="C421" s="78">
        <v>2.85</v>
      </c>
      <c r="D421" s="78">
        <v>2.85</v>
      </c>
      <c r="E421" s="44" t="s">
        <v>133</v>
      </c>
      <c r="F421" s="44">
        <f t="shared" si="6"/>
        <v>85.5</v>
      </c>
      <c r="G421" s="44" t="s">
        <v>2196</v>
      </c>
    </row>
    <row r="422" customFormat="1" ht="24" customHeight="1" spans="1:7">
      <c r="A422" s="44">
        <v>417</v>
      </c>
      <c r="B422" s="78" t="s">
        <v>2203</v>
      </c>
      <c r="C422" s="78">
        <v>5.1</v>
      </c>
      <c r="D422" s="78">
        <v>5.1</v>
      </c>
      <c r="E422" s="44" t="s">
        <v>133</v>
      </c>
      <c r="F422" s="44">
        <f t="shared" si="6"/>
        <v>153</v>
      </c>
      <c r="G422" s="44" t="s">
        <v>2196</v>
      </c>
    </row>
    <row r="423" customFormat="1" ht="24" customHeight="1" spans="1:7">
      <c r="A423" s="44">
        <v>418</v>
      </c>
      <c r="B423" s="78" t="s">
        <v>2204</v>
      </c>
      <c r="C423" s="78">
        <v>4.68</v>
      </c>
      <c r="D423" s="78">
        <v>4.68</v>
      </c>
      <c r="E423" s="44" t="s">
        <v>133</v>
      </c>
      <c r="F423" s="44">
        <f t="shared" si="6"/>
        <v>140.4</v>
      </c>
      <c r="G423" s="44" t="s">
        <v>2196</v>
      </c>
    </row>
    <row r="424" customFormat="1" ht="24" customHeight="1" spans="1:7">
      <c r="A424" s="44">
        <v>419</v>
      </c>
      <c r="B424" s="78" t="s">
        <v>2205</v>
      </c>
      <c r="C424" s="78">
        <v>1.64</v>
      </c>
      <c r="D424" s="78">
        <v>1.64</v>
      </c>
      <c r="E424" s="44" t="s">
        <v>133</v>
      </c>
      <c r="F424" s="44">
        <f t="shared" si="6"/>
        <v>49.2</v>
      </c>
      <c r="G424" s="44" t="s">
        <v>2196</v>
      </c>
    </row>
    <row r="425" customFormat="1" ht="24" customHeight="1" spans="1:7">
      <c r="A425" s="44">
        <v>420</v>
      </c>
      <c r="B425" s="85" t="s">
        <v>2206</v>
      </c>
      <c r="C425" s="85">
        <v>3.82</v>
      </c>
      <c r="D425" s="85">
        <v>3.82</v>
      </c>
      <c r="E425" s="44" t="s">
        <v>133</v>
      </c>
      <c r="F425" s="44">
        <f t="shared" si="6"/>
        <v>114.6</v>
      </c>
      <c r="G425" s="44" t="s">
        <v>2196</v>
      </c>
    </row>
    <row r="426" customFormat="1" ht="24" customHeight="1" spans="1:7">
      <c r="A426" s="44">
        <v>421</v>
      </c>
      <c r="B426" s="78" t="s">
        <v>2207</v>
      </c>
      <c r="C426" s="78">
        <v>2.92</v>
      </c>
      <c r="D426" s="78">
        <v>2.92</v>
      </c>
      <c r="E426" s="44" t="s">
        <v>133</v>
      </c>
      <c r="F426" s="44">
        <f t="shared" si="6"/>
        <v>87.6</v>
      </c>
      <c r="G426" s="44" t="s">
        <v>2196</v>
      </c>
    </row>
    <row r="427" customFormat="1" ht="24" customHeight="1" spans="1:7">
      <c r="A427" s="44">
        <v>422</v>
      </c>
      <c r="B427" s="78" t="s">
        <v>2208</v>
      </c>
      <c r="C427" s="78">
        <v>4.08</v>
      </c>
      <c r="D427" s="78">
        <v>4.08</v>
      </c>
      <c r="E427" s="44" t="s">
        <v>133</v>
      </c>
      <c r="F427" s="44">
        <f t="shared" si="6"/>
        <v>122.4</v>
      </c>
      <c r="G427" s="44" t="s">
        <v>2196</v>
      </c>
    </row>
    <row r="428" customFormat="1" ht="24" customHeight="1" spans="1:7">
      <c r="A428" s="44">
        <v>423</v>
      </c>
      <c r="B428" s="78" t="s">
        <v>2209</v>
      </c>
      <c r="C428" s="78">
        <v>2.19</v>
      </c>
      <c r="D428" s="78">
        <v>2.19</v>
      </c>
      <c r="E428" s="44" t="s">
        <v>133</v>
      </c>
      <c r="F428" s="44">
        <f t="shared" si="6"/>
        <v>65.7</v>
      </c>
      <c r="G428" s="44" t="s">
        <v>2196</v>
      </c>
    </row>
    <row r="429" customFormat="1" ht="24" customHeight="1" spans="1:7">
      <c r="A429" s="44">
        <v>424</v>
      </c>
      <c r="B429" s="85" t="s">
        <v>2210</v>
      </c>
      <c r="C429" s="85">
        <v>4.37</v>
      </c>
      <c r="D429" s="85">
        <v>4.37</v>
      </c>
      <c r="E429" s="44" t="s">
        <v>133</v>
      </c>
      <c r="F429" s="44">
        <f t="shared" si="6"/>
        <v>131.1</v>
      </c>
      <c r="G429" s="44" t="s">
        <v>2196</v>
      </c>
    </row>
    <row r="430" customFormat="1" ht="24" customHeight="1" spans="1:7">
      <c r="A430" s="44">
        <v>425</v>
      </c>
      <c r="B430" s="85" t="s">
        <v>2211</v>
      </c>
      <c r="C430" s="85">
        <v>2.6</v>
      </c>
      <c r="D430" s="85">
        <v>2.6</v>
      </c>
      <c r="E430" s="44" t="s">
        <v>133</v>
      </c>
      <c r="F430" s="44">
        <f t="shared" si="6"/>
        <v>78</v>
      </c>
      <c r="G430" s="44" t="s">
        <v>2196</v>
      </c>
    </row>
    <row r="431" customFormat="1" ht="24" customHeight="1" spans="1:7">
      <c r="A431" s="44">
        <v>426</v>
      </c>
      <c r="B431" s="78" t="s">
        <v>2212</v>
      </c>
      <c r="C431" s="78">
        <v>3.68</v>
      </c>
      <c r="D431" s="78">
        <v>3.68</v>
      </c>
      <c r="E431" s="44" t="s">
        <v>133</v>
      </c>
      <c r="F431" s="44">
        <f t="shared" si="6"/>
        <v>110.4</v>
      </c>
      <c r="G431" s="44" t="s">
        <v>2196</v>
      </c>
    </row>
    <row r="432" customFormat="1" ht="24" customHeight="1" spans="1:7">
      <c r="A432" s="44">
        <v>427</v>
      </c>
      <c r="B432" s="78" t="s">
        <v>2213</v>
      </c>
      <c r="C432" s="78">
        <v>6.3</v>
      </c>
      <c r="D432" s="78">
        <v>6.3</v>
      </c>
      <c r="E432" s="44" t="s">
        <v>133</v>
      </c>
      <c r="F432" s="44">
        <f t="shared" si="6"/>
        <v>189</v>
      </c>
      <c r="G432" s="44" t="s">
        <v>2196</v>
      </c>
    </row>
    <row r="433" customFormat="1" ht="24" customHeight="1" spans="1:7">
      <c r="A433" s="44">
        <v>428</v>
      </c>
      <c r="B433" s="78" t="s">
        <v>2214</v>
      </c>
      <c r="C433" s="78">
        <v>3.85</v>
      </c>
      <c r="D433" s="78">
        <v>3.85</v>
      </c>
      <c r="E433" s="44" t="s">
        <v>133</v>
      </c>
      <c r="F433" s="44">
        <f t="shared" si="6"/>
        <v>115.5</v>
      </c>
      <c r="G433" s="44" t="s">
        <v>2196</v>
      </c>
    </row>
    <row r="434" customFormat="1" ht="24" customHeight="1" spans="1:7">
      <c r="A434" s="44">
        <v>429</v>
      </c>
      <c r="B434" s="78" t="s">
        <v>2215</v>
      </c>
      <c r="C434" s="78">
        <v>4.15</v>
      </c>
      <c r="D434" s="78">
        <v>4.15</v>
      </c>
      <c r="E434" s="44" t="s">
        <v>133</v>
      </c>
      <c r="F434" s="44">
        <f t="shared" si="6"/>
        <v>124.5</v>
      </c>
      <c r="G434" s="44" t="s">
        <v>2196</v>
      </c>
    </row>
    <row r="435" customFormat="1" ht="24" customHeight="1" spans="1:7">
      <c r="A435" s="44">
        <v>430</v>
      </c>
      <c r="B435" s="78" t="s">
        <v>2216</v>
      </c>
      <c r="C435" s="78">
        <v>1.13</v>
      </c>
      <c r="D435" s="78">
        <v>1.13</v>
      </c>
      <c r="E435" s="44" t="s">
        <v>133</v>
      </c>
      <c r="F435" s="44">
        <f t="shared" si="6"/>
        <v>33.9</v>
      </c>
      <c r="G435" s="44" t="s">
        <v>2196</v>
      </c>
    </row>
    <row r="436" customFormat="1" ht="24" customHeight="1" spans="1:7">
      <c r="A436" s="44">
        <v>431</v>
      </c>
      <c r="B436" s="78" t="s">
        <v>2217</v>
      </c>
      <c r="C436" s="78">
        <v>2.66</v>
      </c>
      <c r="D436" s="78">
        <v>2.66</v>
      </c>
      <c r="E436" s="44" t="s">
        <v>133</v>
      </c>
      <c r="F436" s="44">
        <f t="shared" si="6"/>
        <v>79.8</v>
      </c>
      <c r="G436" s="44" t="s">
        <v>2196</v>
      </c>
    </row>
    <row r="437" customFormat="1" ht="24" customHeight="1" spans="1:7">
      <c r="A437" s="44">
        <v>432</v>
      </c>
      <c r="B437" s="78" t="s">
        <v>2218</v>
      </c>
      <c r="C437" s="78">
        <v>4.26</v>
      </c>
      <c r="D437" s="78">
        <v>4.26</v>
      </c>
      <c r="E437" s="44" t="s">
        <v>133</v>
      </c>
      <c r="F437" s="44">
        <f t="shared" si="6"/>
        <v>127.8</v>
      </c>
      <c r="G437" s="44" t="s">
        <v>2196</v>
      </c>
    </row>
    <row r="438" customFormat="1" ht="24" customHeight="1" spans="1:7">
      <c r="A438" s="44">
        <v>433</v>
      </c>
      <c r="B438" s="78" t="s">
        <v>2219</v>
      </c>
      <c r="C438" s="78">
        <v>3.82</v>
      </c>
      <c r="D438" s="78">
        <v>3.82</v>
      </c>
      <c r="E438" s="44" t="s">
        <v>133</v>
      </c>
      <c r="F438" s="44">
        <f t="shared" si="6"/>
        <v>114.6</v>
      </c>
      <c r="G438" s="44" t="s">
        <v>2196</v>
      </c>
    </row>
    <row r="439" customFormat="1" ht="24" customHeight="1" spans="1:7">
      <c r="A439" s="44">
        <v>434</v>
      </c>
      <c r="B439" s="78" t="s">
        <v>2220</v>
      </c>
      <c r="C439" s="78">
        <v>2.2</v>
      </c>
      <c r="D439" s="78">
        <v>2.2</v>
      </c>
      <c r="E439" s="44" t="s">
        <v>133</v>
      </c>
      <c r="F439" s="44">
        <f t="shared" si="6"/>
        <v>66</v>
      </c>
      <c r="G439" s="44" t="s">
        <v>2196</v>
      </c>
    </row>
    <row r="440" customFormat="1" ht="24" customHeight="1" spans="1:7">
      <c r="A440" s="44">
        <v>435</v>
      </c>
      <c r="B440" s="78" t="s">
        <v>2221</v>
      </c>
      <c r="C440" s="78">
        <v>3.97</v>
      </c>
      <c r="D440" s="78">
        <v>3.97</v>
      </c>
      <c r="E440" s="44" t="s">
        <v>133</v>
      </c>
      <c r="F440" s="44">
        <f t="shared" si="6"/>
        <v>119.1</v>
      </c>
      <c r="G440" s="44" t="s">
        <v>2196</v>
      </c>
    </row>
    <row r="441" customFormat="1" ht="24" customHeight="1" spans="1:7">
      <c r="A441" s="44">
        <v>436</v>
      </c>
      <c r="B441" s="78" t="s">
        <v>2222</v>
      </c>
      <c r="C441" s="78">
        <v>5.9</v>
      </c>
      <c r="D441" s="78">
        <v>5.9</v>
      </c>
      <c r="E441" s="44" t="s">
        <v>133</v>
      </c>
      <c r="F441" s="44">
        <f t="shared" si="6"/>
        <v>177</v>
      </c>
      <c r="G441" s="44" t="s">
        <v>2196</v>
      </c>
    </row>
    <row r="442" customFormat="1" ht="24" customHeight="1" spans="1:7">
      <c r="A442" s="44">
        <v>437</v>
      </c>
      <c r="B442" s="78" t="s">
        <v>2223</v>
      </c>
      <c r="C442" s="78">
        <v>2.08</v>
      </c>
      <c r="D442" s="78">
        <v>2.08</v>
      </c>
      <c r="E442" s="44" t="s">
        <v>133</v>
      </c>
      <c r="F442" s="44">
        <f t="shared" si="6"/>
        <v>62.4</v>
      </c>
      <c r="G442" s="44" t="s">
        <v>2196</v>
      </c>
    </row>
    <row r="443" customFormat="1" ht="24" customHeight="1" spans="1:7">
      <c r="A443" s="44">
        <v>438</v>
      </c>
      <c r="B443" s="78" t="s">
        <v>2224</v>
      </c>
      <c r="C443" s="78">
        <v>1.96</v>
      </c>
      <c r="D443" s="78">
        <v>1.96</v>
      </c>
      <c r="E443" s="44" t="s">
        <v>133</v>
      </c>
      <c r="F443" s="44">
        <f t="shared" si="6"/>
        <v>58.8</v>
      </c>
      <c r="G443" s="44" t="s">
        <v>2196</v>
      </c>
    </row>
    <row r="444" customFormat="1" ht="24" customHeight="1" spans="1:7">
      <c r="A444" s="44">
        <v>439</v>
      </c>
      <c r="B444" s="78" t="s">
        <v>2225</v>
      </c>
      <c r="C444" s="78">
        <v>1.18</v>
      </c>
      <c r="D444" s="78">
        <v>1.18</v>
      </c>
      <c r="E444" s="44" t="s">
        <v>133</v>
      </c>
      <c r="F444" s="44">
        <f t="shared" si="6"/>
        <v>35.4</v>
      </c>
      <c r="G444" s="44" t="s">
        <v>2196</v>
      </c>
    </row>
    <row r="445" customFormat="1" ht="24" customHeight="1" spans="1:7">
      <c r="A445" s="44">
        <v>440</v>
      </c>
      <c r="B445" s="78" t="s">
        <v>2226</v>
      </c>
      <c r="C445" s="78">
        <v>3.89</v>
      </c>
      <c r="D445" s="78">
        <v>3.89</v>
      </c>
      <c r="E445" s="44" t="s">
        <v>133</v>
      </c>
      <c r="F445" s="44">
        <f t="shared" si="6"/>
        <v>116.7</v>
      </c>
      <c r="G445" s="44" t="s">
        <v>2196</v>
      </c>
    </row>
    <row r="446" customFormat="1" ht="24" customHeight="1" spans="1:7">
      <c r="A446" s="44">
        <v>441</v>
      </c>
      <c r="B446" s="78" t="s">
        <v>2227</v>
      </c>
      <c r="C446" s="78">
        <v>3.36</v>
      </c>
      <c r="D446" s="78">
        <v>3.36</v>
      </c>
      <c r="E446" s="44" t="s">
        <v>133</v>
      </c>
      <c r="F446" s="44">
        <f t="shared" si="6"/>
        <v>100.8</v>
      </c>
      <c r="G446" s="44" t="s">
        <v>2196</v>
      </c>
    </row>
    <row r="447" customFormat="1" ht="24" customHeight="1" spans="1:7">
      <c r="A447" s="44">
        <v>442</v>
      </c>
      <c r="B447" s="78" t="s">
        <v>2228</v>
      </c>
      <c r="C447" s="78">
        <v>3.81</v>
      </c>
      <c r="D447" s="78">
        <v>3.81</v>
      </c>
      <c r="E447" s="44" t="s">
        <v>133</v>
      </c>
      <c r="F447" s="44">
        <f t="shared" si="6"/>
        <v>114.3</v>
      </c>
      <c r="G447" s="44" t="s">
        <v>2196</v>
      </c>
    </row>
    <row r="448" customFormat="1" ht="24" customHeight="1" spans="1:7">
      <c r="A448" s="44">
        <v>443</v>
      </c>
      <c r="B448" s="73" t="s">
        <v>2229</v>
      </c>
      <c r="C448" s="73">
        <v>1.45</v>
      </c>
      <c r="D448" s="73">
        <v>1.45</v>
      </c>
      <c r="E448" s="44" t="s">
        <v>133</v>
      </c>
      <c r="F448" s="44">
        <f t="shared" si="6"/>
        <v>43.5</v>
      </c>
      <c r="G448" s="44" t="s">
        <v>2196</v>
      </c>
    </row>
    <row r="449" customFormat="1" ht="30" customHeight="1" spans="1:7">
      <c r="A449" s="44">
        <v>444</v>
      </c>
      <c r="B449" s="78" t="s">
        <v>2230</v>
      </c>
      <c r="C449" s="79">
        <v>3.19</v>
      </c>
      <c r="D449" s="79">
        <v>3.19</v>
      </c>
      <c r="E449" s="44" t="s">
        <v>133</v>
      </c>
      <c r="F449" s="44">
        <f t="shared" si="6"/>
        <v>95.7</v>
      </c>
      <c r="G449" s="44" t="s">
        <v>2231</v>
      </c>
    </row>
    <row r="450" customFormat="1" ht="26" customHeight="1" spans="1:7">
      <c r="A450" s="44">
        <v>445</v>
      </c>
      <c r="B450" s="78" t="s">
        <v>2232</v>
      </c>
      <c r="C450" s="79">
        <v>0.89</v>
      </c>
      <c r="D450" s="79">
        <v>0.89</v>
      </c>
      <c r="E450" s="44" t="s">
        <v>133</v>
      </c>
      <c r="F450" s="44">
        <f t="shared" si="6"/>
        <v>26.7</v>
      </c>
      <c r="G450" s="44" t="s">
        <v>2231</v>
      </c>
    </row>
    <row r="451" customFormat="1" ht="21" customHeight="1" spans="1:7">
      <c r="A451" s="44">
        <v>446</v>
      </c>
      <c r="B451" s="78" t="s">
        <v>2233</v>
      </c>
      <c r="C451" s="79">
        <v>0.84</v>
      </c>
      <c r="D451" s="79">
        <v>0.84</v>
      </c>
      <c r="E451" s="44" t="s">
        <v>133</v>
      </c>
      <c r="F451" s="44">
        <f t="shared" si="6"/>
        <v>25.2</v>
      </c>
      <c r="G451" s="44" t="s">
        <v>2231</v>
      </c>
    </row>
    <row r="452" customFormat="1" ht="21" customHeight="1" spans="1:7">
      <c r="A452" s="44">
        <v>447</v>
      </c>
      <c r="B452" s="78" t="s">
        <v>2234</v>
      </c>
      <c r="C452" s="79">
        <v>3.24</v>
      </c>
      <c r="D452" s="79">
        <v>3.24</v>
      </c>
      <c r="E452" s="44" t="s">
        <v>133</v>
      </c>
      <c r="F452" s="44">
        <f t="shared" si="6"/>
        <v>97.2</v>
      </c>
      <c r="G452" s="44" t="s">
        <v>2231</v>
      </c>
    </row>
    <row r="453" customFormat="1" ht="24" customHeight="1" spans="1:7">
      <c r="A453" s="44">
        <v>448</v>
      </c>
      <c r="B453" s="78" t="s">
        <v>2235</v>
      </c>
      <c r="C453" s="79">
        <v>1.81</v>
      </c>
      <c r="D453" s="79">
        <v>1.81</v>
      </c>
      <c r="E453" s="44" t="s">
        <v>133</v>
      </c>
      <c r="F453" s="44">
        <f t="shared" si="6"/>
        <v>54.3</v>
      </c>
      <c r="G453" s="44" t="s">
        <v>2231</v>
      </c>
    </row>
    <row r="454" customFormat="1" ht="24" customHeight="1" spans="1:7">
      <c r="A454" s="44">
        <v>449</v>
      </c>
      <c r="B454" s="78" t="s">
        <v>2236</v>
      </c>
      <c r="C454" s="79">
        <v>3.66</v>
      </c>
      <c r="D454" s="79">
        <v>3.66</v>
      </c>
      <c r="E454" s="44" t="s">
        <v>133</v>
      </c>
      <c r="F454" s="44">
        <f t="shared" ref="F454:F517" si="7">ROUND(D454*30,2)</f>
        <v>109.8</v>
      </c>
      <c r="G454" s="44" t="s">
        <v>2231</v>
      </c>
    </row>
    <row r="455" customFormat="1" ht="24" customHeight="1" spans="1:7">
      <c r="A455" s="44">
        <v>450</v>
      </c>
      <c r="B455" s="78" t="s">
        <v>2237</v>
      </c>
      <c r="C455" s="79">
        <v>2.53</v>
      </c>
      <c r="D455" s="79">
        <v>2.53</v>
      </c>
      <c r="E455" s="44" t="s">
        <v>133</v>
      </c>
      <c r="F455" s="44">
        <f t="shared" si="7"/>
        <v>75.9</v>
      </c>
      <c r="G455" s="44" t="s">
        <v>2231</v>
      </c>
    </row>
    <row r="456" customFormat="1" ht="24" customHeight="1" spans="1:7">
      <c r="A456" s="44">
        <v>451</v>
      </c>
      <c r="B456" s="78" t="s">
        <v>2238</v>
      </c>
      <c r="C456" s="79">
        <v>1.22</v>
      </c>
      <c r="D456" s="79">
        <v>1.22</v>
      </c>
      <c r="E456" s="44" t="s">
        <v>133</v>
      </c>
      <c r="F456" s="44">
        <f t="shared" si="7"/>
        <v>36.6</v>
      </c>
      <c r="G456" s="44" t="s">
        <v>2231</v>
      </c>
    </row>
    <row r="457" customFormat="1" ht="24" customHeight="1" spans="1:7">
      <c r="A457" s="44">
        <v>452</v>
      </c>
      <c r="B457" s="78" t="s">
        <v>2239</v>
      </c>
      <c r="C457" s="79">
        <v>1.04</v>
      </c>
      <c r="D457" s="79">
        <v>1.04</v>
      </c>
      <c r="E457" s="44" t="s">
        <v>133</v>
      </c>
      <c r="F457" s="44">
        <f t="shared" si="7"/>
        <v>31.2</v>
      </c>
      <c r="G457" s="44" t="s">
        <v>2231</v>
      </c>
    </row>
    <row r="458" customFormat="1" ht="24" customHeight="1" spans="1:7">
      <c r="A458" s="44">
        <v>453</v>
      </c>
      <c r="B458" s="78" t="s">
        <v>2240</v>
      </c>
      <c r="C458" s="79">
        <v>3.34</v>
      </c>
      <c r="D458" s="79">
        <v>3.34</v>
      </c>
      <c r="E458" s="44" t="s">
        <v>133</v>
      </c>
      <c r="F458" s="44">
        <f t="shared" si="7"/>
        <v>100.2</v>
      </c>
      <c r="G458" s="44" t="s">
        <v>2231</v>
      </c>
    </row>
    <row r="459" customFormat="1" ht="24" customHeight="1" spans="1:7">
      <c r="A459" s="44">
        <v>454</v>
      </c>
      <c r="B459" s="78" t="s">
        <v>2241</v>
      </c>
      <c r="C459" s="79">
        <v>2.02</v>
      </c>
      <c r="D459" s="79">
        <v>2.02</v>
      </c>
      <c r="E459" s="44" t="s">
        <v>133</v>
      </c>
      <c r="F459" s="44">
        <f t="shared" si="7"/>
        <v>60.6</v>
      </c>
      <c r="G459" s="44" t="s">
        <v>2231</v>
      </c>
    </row>
    <row r="460" customFormat="1" ht="24" customHeight="1" spans="1:7">
      <c r="A460" s="44">
        <v>455</v>
      </c>
      <c r="B460" s="78" t="s">
        <v>2242</v>
      </c>
      <c r="C460" s="79">
        <v>5.16</v>
      </c>
      <c r="D460" s="79">
        <v>5.16</v>
      </c>
      <c r="E460" s="44" t="s">
        <v>133</v>
      </c>
      <c r="F460" s="44">
        <f t="shared" si="7"/>
        <v>154.8</v>
      </c>
      <c r="G460" s="44" t="s">
        <v>2231</v>
      </c>
    </row>
    <row r="461" customFormat="1" ht="24" customHeight="1" spans="1:7">
      <c r="A461" s="44">
        <v>456</v>
      </c>
      <c r="B461" s="78" t="s">
        <v>2243</v>
      </c>
      <c r="C461" s="79">
        <v>2.57</v>
      </c>
      <c r="D461" s="79">
        <v>2.57</v>
      </c>
      <c r="E461" s="44" t="s">
        <v>133</v>
      </c>
      <c r="F461" s="44">
        <f t="shared" si="7"/>
        <v>77.1</v>
      </c>
      <c r="G461" s="44" t="s">
        <v>2231</v>
      </c>
    </row>
    <row r="462" customFormat="1" ht="24" customHeight="1" spans="1:7">
      <c r="A462" s="44">
        <v>457</v>
      </c>
      <c r="B462" s="78" t="s">
        <v>2244</v>
      </c>
      <c r="C462" s="79">
        <v>4.56</v>
      </c>
      <c r="D462" s="79">
        <v>4.56</v>
      </c>
      <c r="E462" s="44" t="s">
        <v>133</v>
      </c>
      <c r="F462" s="44">
        <f t="shared" si="7"/>
        <v>136.8</v>
      </c>
      <c r="G462" s="44" t="s">
        <v>2231</v>
      </c>
    </row>
    <row r="463" customFormat="1" ht="24" customHeight="1" spans="1:7">
      <c r="A463" s="44">
        <v>458</v>
      </c>
      <c r="B463" s="78" t="s">
        <v>2245</v>
      </c>
      <c r="C463" s="79">
        <v>5.15</v>
      </c>
      <c r="D463" s="79">
        <v>5.15</v>
      </c>
      <c r="E463" s="44" t="s">
        <v>133</v>
      </c>
      <c r="F463" s="44">
        <f t="shared" si="7"/>
        <v>154.5</v>
      </c>
      <c r="G463" s="44" t="s">
        <v>2231</v>
      </c>
    </row>
    <row r="464" customFormat="1" ht="24" customHeight="1" spans="1:7">
      <c r="A464" s="44">
        <v>459</v>
      </c>
      <c r="B464" s="78" t="s">
        <v>2246</v>
      </c>
      <c r="C464" s="79">
        <v>4.77</v>
      </c>
      <c r="D464" s="79">
        <v>4.77</v>
      </c>
      <c r="E464" s="44" t="s">
        <v>133</v>
      </c>
      <c r="F464" s="44">
        <f t="shared" si="7"/>
        <v>143.1</v>
      </c>
      <c r="G464" s="44" t="s">
        <v>2231</v>
      </c>
    </row>
    <row r="465" customFormat="1" ht="24" customHeight="1" spans="1:7">
      <c r="A465" s="44">
        <v>460</v>
      </c>
      <c r="B465" s="78" t="s">
        <v>2247</v>
      </c>
      <c r="C465" s="79">
        <v>0.58</v>
      </c>
      <c r="D465" s="79">
        <v>0.58</v>
      </c>
      <c r="E465" s="44" t="s">
        <v>133</v>
      </c>
      <c r="F465" s="44">
        <f t="shared" si="7"/>
        <v>17.4</v>
      </c>
      <c r="G465" s="44" t="s">
        <v>2231</v>
      </c>
    </row>
    <row r="466" customFormat="1" ht="24" customHeight="1" spans="1:7">
      <c r="A466" s="44">
        <v>461</v>
      </c>
      <c r="B466" s="78" t="s">
        <v>2248</v>
      </c>
      <c r="C466" s="79">
        <v>2.91</v>
      </c>
      <c r="D466" s="79">
        <v>2.91</v>
      </c>
      <c r="E466" s="44" t="s">
        <v>133</v>
      </c>
      <c r="F466" s="44">
        <f t="shared" si="7"/>
        <v>87.3</v>
      </c>
      <c r="G466" s="44" t="s">
        <v>2231</v>
      </c>
    </row>
    <row r="467" customFormat="1" ht="24" customHeight="1" spans="1:7">
      <c r="A467" s="44">
        <v>462</v>
      </c>
      <c r="B467" s="78" t="s">
        <v>2249</v>
      </c>
      <c r="C467" s="79">
        <v>3.63</v>
      </c>
      <c r="D467" s="79">
        <v>3.63</v>
      </c>
      <c r="E467" s="44" t="s">
        <v>133</v>
      </c>
      <c r="F467" s="44">
        <f t="shared" si="7"/>
        <v>108.9</v>
      </c>
      <c r="G467" s="44" t="s">
        <v>2231</v>
      </c>
    </row>
    <row r="468" customFormat="1" ht="24" customHeight="1" spans="1:7">
      <c r="A468" s="44">
        <v>463</v>
      </c>
      <c r="B468" s="78" t="s">
        <v>2250</v>
      </c>
      <c r="C468" s="79">
        <v>5.74</v>
      </c>
      <c r="D468" s="79">
        <v>5.74</v>
      </c>
      <c r="E468" s="44" t="s">
        <v>133</v>
      </c>
      <c r="F468" s="44">
        <f t="shared" si="7"/>
        <v>172.2</v>
      </c>
      <c r="G468" s="44" t="s">
        <v>2231</v>
      </c>
    </row>
    <row r="469" customFormat="1" ht="24" customHeight="1" spans="1:7">
      <c r="A469" s="44">
        <v>464</v>
      </c>
      <c r="B469" s="78" t="s">
        <v>2251</v>
      </c>
      <c r="C469" s="79">
        <v>5.12</v>
      </c>
      <c r="D469" s="79">
        <v>5.12</v>
      </c>
      <c r="E469" s="44" t="s">
        <v>133</v>
      </c>
      <c r="F469" s="44">
        <f t="shared" si="7"/>
        <v>153.6</v>
      </c>
      <c r="G469" s="44" t="s">
        <v>2231</v>
      </c>
    </row>
    <row r="470" customFormat="1" ht="24" customHeight="1" spans="1:7">
      <c r="A470" s="44">
        <v>465</v>
      </c>
      <c r="B470" s="78" t="s">
        <v>2252</v>
      </c>
      <c r="C470" s="79">
        <v>3.86</v>
      </c>
      <c r="D470" s="79">
        <v>3.86</v>
      </c>
      <c r="E470" s="44" t="s">
        <v>133</v>
      </c>
      <c r="F470" s="44">
        <f t="shared" si="7"/>
        <v>115.8</v>
      </c>
      <c r="G470" s="44" t="s">
        <v>2231</v>
      </c>
    </row>
    <row r="471" customFormat="1" ht="24" customHeight="1" spans="1:7">
      <c r="A471" s="44">
        <v>466</v>
      </c>
      <c r="B471" s="78" t="s">
        <v>2253</v>
      </c>
      <c r="C471" s="79">
        <v>1.83</v>
      </c>
      <c r="D471" s="79">
        <v>1.83</v>
      </c>
      <c r="E471" s="44" t="s">
        <v>133</v>
      </c>
      <c r="F471" s="44">
        <f t="shared" si="7"/>
        <v>54.9</v>
      </c>
      <c r="G471" s="44" t="s">
        <v>2231</v>
      </c>
    </row>
    <row r="472" customFormat="1" ht="24" customHeight="1" spans="1:7">
      <c r="A472" s="44">
        <v>467</v>
      </c>
      <c r="B472" s="78" t="s">
        <v>2254</v>
      </c>
      <c r="C472" s="79">
        <v>6.69</v>
      </c>
      <c r="D472" s="79">
        <v>6.69</v>
      </c>
      <c r="E472" s="44" t="s">
        <v>133</v>
      </c>
      <c r="F472" s="44">
        <f t="shared" si="7"/>
        <v>200.7</v>
      </c>
      <c r="G472" s="44" t="s">
        <v>2231</v>
      </c>
    </row>
    <row r="473" customFormat="1" ht="24" customHeight="1" spans="1:7">
      <c r="A473" s="44">
        <v>468</v>
      </c>
      <c r="B473" s="78" t="s">
        <v>2255</v>
      </c>
      <c r="C473" s="79">
        <v>2.49</v>
      </c>
      <c r="D473" s="79">
        <v>2.49</v>
      </c>
      <c r="E473" s="44" t="s">
        <v>133</v>
      </c>
      <c r="F473" s="44">
        <f t="shared" si="7"/>
        <v>74.7</v>
      </c>
      <c r="G473" s="44" t="s">
        <v>2231</v>
      </c>
    </row>
    <row r="474" customFormat="1" ht="24" customHeight="1" spans="1:7">
      <c r="A474" s="44">
        <v>469</v>
      </c>
      <c r="B474" s="78" t="s">
        <v>2256</v>
      </c>
      <c r="C474" s="79">
        <v>2.71</v>
      </c>
      <c r="D474" s="79">
        <v>2.71</v>
      </c>
      <c r="E474" s="44" t="s">
        <v>133</v>
      </c>
      <c r="F474" s="44">
        <f t="shared" si="7"/>
        <v>81.3</v>
      </c>
      <c r="G474" s="44" t="s">
        <v>2231</v>
      </c>
    </row>
    <row r="475" customFormat="1" ht="24" customHeight="1" spans="1:7">
      <c r="A475" s="44">
        <v>470</v>
      </c>
      <c r="B475" s="78" t="s">
        <v>2257</v>
      </c>
      <c r="C475" s="79">
        <v>3.6</v>
      </c>
      <c r="D475" s="79">
        <v>3.6</v>
      </c>
      <c r="E475" s="44" t="s">
        <v>133</v>
      </c>
      <c r="F475" s="44">
        <f t="shared" si="7"/>
        <v>108</v>
      </c>
      <c r="G475" s="44" t="s">
        <v>2231</v>
      </c>
    </row>
    <row r="476" customFormat="1" ht="24" customHeight="1" spans="1:7">
      <c r="A476" s="44">
        <v>471</v>
      </c>
      <c r="B476" s="78" t="s">
        <v>2258</v>
      </c>
      <c r="C476" s="79">
        <v>4.65</v>
      </c>
      <c r="D476" s="79">
        <v>4.65</v>
      </c>
      <c r="E476" s="44" t="s">
        <v>133</v>
      </c>
      <c r="F476" s="44">
        <f t="shared" si="7"/>
        <v>139.5</v>
      </c>
      <c r="G476" s="44" t="s">
        <v>2231</v>
      </c>
    </row>
    <row r="477" customFormat="1" ht="24" customHeight="1" spans="1:7">
      <c r="A477" s="44">
        <v>472</v>
      </c>
      <c r="B477" s="78" t="s">
        <v>2259</v>
      </c>
      <c r="C477" s="79">
        <v>4.21</v>
      </c>
      <c r="D477" s="79">
        <v>4.21</v>
      </c>
      <c r="E477" s="44" t="s">
        <v>133</v>
      </c>
      <c r="F477" s="44">
        <f t="shared" si="7"/>
        <v>126.3</v>
      </c>
      <c r="G477" s="44" t="s">
        <v>2231</v>
      </c>
    </row>
    <row r="478" customFormat="1" ht="24" customHeight="1" spans="1:7">
      <c r="A478" s="44">
        <v>473</v>
      </c>
      <c r="B478" s="78" t="s">
        <v>2260</v>
      </c>
      <c r="C478" s="79">
        <v>2.14</v>
      </c>
      <c r="D478" s="79">
        <v>2.14</v>
      </c>
      <c r="E478" s="44" t="s">
        <v>133</v>
      </c>
      <c r="F478" s="44">
        <f t="shared" si="7"/>
        <v>64.2</v>
      </c>
      <c r="G478" s="44" t="s">
        <v>2231</v>
      </c>
    </row>
    <row r="479" customFormat="1" ht="24" customHeight="1" spans="1:7">
      <c r="A479" s="44">
        <v>474</v>
      </c>
      <c r="B479" s="78" t="s">
        <v>2261</v>
      </c>
      <c r="C479" s="79">
        <v>5.7</v>
      </c>
      <c r="D479" s="79">
        <v>5.7</v>
      </c>
      <c r="E479" s="44" t="s">
        <v>133</v>
      </c>
      <c r="F479" s="44">
        <f t="shared" si="7"/>
        <v>171</v>
      </c>
      <c r="G479" s="44" t="s">
        <v>2231</v>
      </c>
    </row>
    <row r="480" customFormat="1" ht="24" customHeight="1" spans="1:7">
      <c r="A480" s="44">
        <v>475</v>
      </c>
      <c r="B480" s="78" t="s">
        <v>2262</v>
      </c>
      <c r="C480" s="79">
        <v>4.09</v>
      </c>
      <c r="D480" s="79">
        <v>4.09</v>
      </c>
      <c r="E480" s="44" t="s">
        <v>133</v>
      </c>
      <c r="F480" s="44">
        <f t="shared" si="7"/>
        <v>122.7</v>
      </c>
      <c r="G480" s="44" t="s">
        <v>2231</v>
      </c>
    </row>
    <row r="481" customFormat="1" ht="24" customHeight="1" spans="1:7">
      <c r="A481" s="44">
        <v>476</v>
      </c>
      <c r="B481" s="78" t="s">
        <v>2054</v>
      </c>
      <c r="C481" s="79">
        <v>5.95</v>
      </c>
      <c r="D481" s="79">
        <v>5.95</v>
      </c>
      <c r="E481" s="44" t="s">
        <v>133</v>
      </c>
      <c r="F481" s="44">
        <f t="shared" si="7"/>
        <v>178.5</v>
      </c>
      <c r="G481" s="44" t="s">
        <v>2231</v>
      </c>
    </row>
    <row r="482" customFormat="1" ht="24" customHeight="1" spans="1:7">
      <c r="A482" s="44">
        <v>477</v>
      </c>
      <c r="B482" s="78" t="s">
        <v>958</v>
      </c>
      <c r="C482" s="79">
        <v>4.81</v>
      </c>
      <c r="D482" s="79">
        <v>4.81</v>
      </c>
      <c r="E482" s="44" t="s">
        <v>133</v>
      </c>
      <c r="F482" s="44">
        <f t="shared" si="7"/>
        <v>144.3</v>
      </c>
      <c r="G482" s="44" t="s">
        <v>2231</v>
      </c>
    </row>
    <row r="483" customFormat="1" ht="24" customHeight="1" spans="1:7">
      <c r="A483" s="44">
        <v>478</v>
      </c>
      <c r="B483" s="78" t="s">
        <v>2263</v>
      </c>
      <c r="C483" s="79">
        <v>3.6</v>
      </c>
      <c r="D483" s="79">
        <v>3.6</v>
      </c>
      <c r="E483" s="44" t="s">
        <v>133</v>
      </c>
      <c r="F483" s="44">
        <f t="shared" si="7"/>
        <v>108</v>
      </c>
      <c r="G483" s="44" t="s">
        <v>2231</v>
      </c>
    </row>
    <row r="484" customFormat="1" ht="24" customHeight="1" spans="1:7">
      <c r="A484" s="44">
        <v>479</v>
      </c>
      <c r="B484" s="138" t="s">
        <v>2264</v>
      </c>
      <c r="C484" s="138">
        <v>3.19</v>
      </c>
      <c r="D484" s="138">
        <v>3.19</v>
      </c>
      <c r="E484" s="44" t="s">
        <v>133</v>
      </c>
      <c r="F484" s="44">
        <f t="shared" si="7"/>
        <v>95.7</v>
      </c>
      <c r="G484" s="44" t="s">
        <v>2231</v>
      </c>
    </row>
    <row r="485" customFormat="1" ht="24" customHeight="1" spans="1:7">
      <c r="A485" s="44">
        <v>480</v>
      </c>
      <c r="B485" s="78" t="s">
        <v>2265</v>
      </c>
      <c r="C485" s="79">
        <v>4.2</v>
      </c>
      <c r="D485" s="79">
        <v>4.2</v>
      </c>
      <c r="E485" s="44" t="s">
        <v>133</v>
      </c>
      <c r="F485" s="44">
        <f t="shared" si="7"/>
        <v>126</v>
      </c>
      <c r="G485" s="44" t="s">
        <v>2231</v>
      </c>
    </row>
    <row r="486" customFormat="1" ht="30" customHeight="1" spans="1:7">
      <c r="A486" s="44">
        <v>481</v>
      </c>
      <c r="B486" s="78" t="s">
        <v>2266</v>
      </c>
      <c r="C486" s="78">
        <v>2.23</v>
      </c>
      <c r="D486" s="78">
        <v>2.23</v>
      </c>
      <c r="E486" s="44" t="s">
        <v>133</v>
      </c>
      <c r="F486" s="44">
        <f t="shared" si="7"/>
        <v>66.9</v>
      </c>
      <c r="G486" s="44" t="s">
        <v>2267</v>
      </c>
    </row>
    <row r="487" customFormat="1" ht="26" customHeight="1" spans="1:7">
      <c r="A487" s="44">
        <v>482</v>
      </c>
      <c r="B487" s="78" t="s">
        <v>2268</v>
      </c>
      <c r="C487" s="78">
        <v>2.2</v>
      </c>
      <c r="D487" s="78">
        <v>2.2</v>
      </c>
      <c r="E487" s="44" t="s">
        <v>133</v>
      </c>
      <c r="F487" s="44">
        <f t="shared" si="7"/>
        <v>66</v>
      </c>
      <c r="G487" s="44" t="s">
        <v>2267</v>
      </c>
    </row>
    <row r="488" customFormat="1" ht="21" customHeight="1" spans="1:7">
      <c r="A488" s="44">
        <v>483</v>
      </c>
      <c r="B488" s="78" t="s">
        <v>2269</v>
      </c>
      <c r="C488" s="78">
        <v>2.33</v>
      </c>
      <c r="D488" s="78">
        <v>2.33</v>
      </c>
      <c r="E488" s="44" t="s">
        <v>133</v>
      </c>
      <c r="F488" s="44">
        <f t="shared" si="7"/>
        <v>69.9</v>
      </c>
      <c r="G488" s="44" t="s">
        <v>2267</v>
      </c>
    </row>
    <row r="489" customFormat="1" ht="21" customHeight="1" spans="1:7">
      <c r="A489" s="44">
        <v>484</v>
      </c>
      <c r="B489" s="78" t="s">
        <v>2270</v>
      </c>
      <c r="C489" s="78">
        <v>5.21</v>
      </c>
      <c r="D489" s="78">
        <v>5.21</v>
      </c>
      <c r="E489" s="44" t="s">
        <v>133</v>
      </c>
      <c r="F489" s="44">
        <f t="shared" si="7"/>
        <v>156.3</v>
      </c>
      <c r="G489" s="44" t="s">
        <v>2267</v>
      </c>
    </row>
    <row r="490" customFormat="1" ht="24" customHeight="1" spans="1:7">
      <c r="A490" s="44">
        <v>485</v>
      </c>
      <c r="B490" s="78" t="s">
        <v>2271</v>
      </c>
      <c r="C490" s="78">
        <v>1.89</v>
      </c>
      <c r="D490" s="78">
        <v>1.89</v>
      </c>
      <c r="E490" s="44" t="s">
        <v>133</v>
      </c>
      <c r="F490" s="44">
        <f t="shared" si="7"/>
        <v>56.7</v>
      </c>
      <c r="G490" s="44" t="s">
        <v>2267</v>
      </c>
    </row>
    <row r="491" customFormat="1" ht="24" customHeight="1" spans="1:7">
      <c r="A491" s="44">
        <v>486</v>
      </c>
      <c r="B491" s="78" t="s">
        <v>2272</v>
      </c>
      <c r="C491" s="78">
        <v>0.63</v>
      </c>
      <c r="D491" s="78">
        <v>0.63</v>
      </c>
      <c r="E491" s="44" t="s">
        <v>133</v>
      </c>
      <c r="F491" s="44">
        <f t="shared" si="7"/>
        <v>18.9</v>
      </c>
      <c r="G491" s="44" t="s">
        <v>2267</v>
      </c>
    </row>
    <row r="492" customFormat="1" ht="24" customHeight="1" spans="1:7">
      <c r="A492" s="44">
        <v>487</v>
      </c>
      <c r="B492" s="78" t="s">
        <v>2273</v>
      </c>
      <c r="C492" s="78">
        <v>1.7</v>
      </c>
      <c r="D492" s="78">
        <v>1.7</v>
      </c>
      <c r="E492" s="44" t="s">
        <v>133</v>
      </c>
      <c r="F492" s="44">
        <f t="shared" si="7"/>
        <v>51</v>
      </c>
      <c r="G492" s="44" t="s">
        <v>2267</v>
      </c>
    </row>
    <row r="493" customFormat="1" ht="24" customHeight="1" spans="1:7">
      <c r="A493" s="44">
        <v>488</v>
      </c>
      <c r="B493" s="78" t="s">
        <v>2274</v>
      </c>
      <c r="C493" s="78">
        <v>1.62</v>
      </c>
      <c r="D493" s="78">
        <v>1.62</v>
      </c>
      <c r="E493" s="44" t="s">
        <v>133</v>
      </c>
      <c r="F493" s="44">
        <f t="shared" si="7"/>
        <v>48.6</v>
      </c>
      <c r="G493" s="44" t="s">
        <v>2267</v>
      </c>
    </row>
    <row r="494" customFormat="1" ht="24" customHeight="1" spans="1:7">
      <c r="A494" s="44">
        <v>489</v>
      </c>
      <c r="B494" s="78" t="s">
        <v>2275</v>
      </c>
      <c r="C494" s="78">
        <v>3.93</v>
      </c>
      <c r="D494" s="78">
        <v>3.93</v>
      </c>
      <c r="E494" s="44" t="s">
        <v>133</v>
      </c>
      <c r="F494" s="44">
        <f t="shared" si="7"/>
        <v>117.9</v>
      </c>
      <c r="G494" s="44" t="s">
        <v>2267</v>
      </c>
    </row>
    <row r="495" customFormat="1" ht="24" customHeight="1" spans="1:7">
      <c r="A495" s="44">
        <v>490</v>
      </c>
      <c r="B495" s="78" t="s">
        <v>2276</v>
      </c>
      <c r="C495" s="78">
        <v>2.47</v>
      </c>
      <c r="D495" s="78">
        <v>2.47</v>
      </c>
      <c r="E495" s="44" t="s">
        <v>133</v>
      </c>
      <c r="F495" s="44">
        <f t="shared" si="7"/>
        <v>74.1</v>
      </c>
      <c r="G495" s="44" t="s">
        <v>2267</v>
      </c>
    </row>
    <row r="496" customFormat="1" ht="24" customHeight="1" spans="1:7">
      <c r="A496" s="44">
        <v>491</v>
      </c>
      <c r="B496" s="78" t="s">
        <v>2277</v>
      </c>
      <c r="C496" s="78">
        <v>0.12</v>
      </c>
      <c r="D496" s="78">
        <v>0.12</v>
      </c>
      <c r="E496" s="44" t="s">
        <v>133</v>
      </c>
      <c r="F496" s="44">
        <f t="shared" si="7"/>
        <v>3.6</v>
      </c>
      <c r="G496" s="44" t="s">
        <v>2267</v>
      </c>
    </row>
    <row r="497" customFormat="1" ht="24" customHeight="1" spans="1:7">
      <c r="A497" s="44">
        <v>492</v>
      </c>
      <c r="B497" s="78" t="s">
        <v>2278</v>
      </c>
      <c r="C497" s="78">
        <v>5.93</v>
      </c>
      <c r="D497" s="78">
        <v>5.93</v>
      </c>
      <c r="E497" s="44" t="s">
        <v>133</v>
      </c>
      <c r="F497" s="44">
        <f t="shared" si="7"/>
        <v>177.9</v>
      </c>
      <c r="G497" s="44" t="s">
        <v>2267</v>
      </c>
    </row>
    <row r="498" customFormat="1" ht="24" customHeight="1" spans="1:7">
      <c r="A498" s="44">
        <v>493</v>
      </c>
      <c r="B498" s="78" t="s">
        <v>2279</v>
      </c>
      <c r="C498" s="78">
        <v>3.11</v>
      </c>
      <c r="D498" s="78">
        <v>3.11</v>
      </c>
      <c r="E498" s="44" t="s">
        <v>133</v>
      </c>
      <c r="F498" s="44">
        <f t="shared" si="7"/>
        <v>93.3</v>
      </c>
      <c r="G498" s="44" t="s">
        <v>2267</v>
      </c>
    </row>
    <row r="499" customFormat="1" ht="24" customHeight="1" spans="1:7">
      <c r="A499" s="44">
        <v>494</v>
      </c>
      <c r="B499" s="78" t="s">
        <v>2280</v>
      </c>
      <c r="C499" s="78">
        <v>2.02</v>
      </c>
      <c r="D499" s="78">
        <v>2.02</v>
      </c>
      <c r="E499" s="44" t="s">
        <v>133</v>
      </c>
      <c r="F499" s="44">
        <f t="shared" si="7"/>
        <v>60.6</v>
      </c>
      <c r="G499" s="44" t="s">
        <v>2267</v>
      </c>
    </row>
    <row r="500" customFormat="1" ht="24" customHeight="1" spans="1:7">
      <c r="A500" s="44">
        <v>495</v>
      </c>
      <c r="B500" s="78" t="s">
        <v>2281</v>
      </c>
      <c r="C500" s="78">
        <v>2.42</v>
      </c>
      <c r="D500" s="78">
        <v>2.42</v>
      </c>
      <c r="E500" s="44" t="s">
        <v>133</v>
      </c>
      <c r="F500" s="44">
        <f t="shared" si="7"/>
        <v>72.6</v>
      </c>
      <c r="G500" s="44" t="s">
        <v>2267</v>
      </c>
    </row>
    <row r="501" customFormat="1" ht="24" customHeight="1" spans="1:7">
      <c r="A501" s="44">
        <v>496</v>
      </c>
      <c r="B501" s="78" t="s">
        <v>2282</v>
      </c>
      <c r="C501" s="78">
        <v>0.67</v>
      </c>
      <c r="D501" s="78">
        <v>0.67</v>
      </c>
      <c r="E501" s="44" t="s">
        <v>133</v>
      </c>
      <c r="F501" s="44">
        <f t="shared" si="7"/>
        <v>20.1</v>
      </c>
      <c r="G501" s="44" t="s">
        <v>2267</v>
      </c>
    </row>
    <row r="502" customFormat="1" ht="24" customHeight="1" spans="1:7">
      <c r="A502" s="44">
        <v>497</v>
      </c>
      <c r="B502" s="78" t="s">
        <v>1203</v>
      </c>
      <c r="C502" s="78">
        <v>0.62</v>
      </c>
      <c r="D502" s="78">
        <v>0.62</v>
      </c>
      <c r="E502" s="44" t="s">
        <v>133</v>
      </c>
      <c r="F502" s="44">
        <f t="shared" si="7"/>
        <v>18.6</v>
      </c>
      <c r="G502" s="44" t="s">
        <v>2267</v>
      </c>
    </row>
    <row r="503" customFormat="1" ht="24" customHeight="1" spans="1:7">
      <c r="A503" s="44">
        <v>498</v>
      </c>
      <c r="B503" s="78" t="s">
        <v>2283</v>
      </c>
      <c r="C503" s="78">
        <v>2.84</v>
      </c>
      <c r="D503" s="78">
        <v>2.84</v>
      </c>
      <c r="E503" s="44" t="s">
        <v>133</v>
      </c>
      <c r="F503" s="44">
        <f t="shared" si="7"/>
        <v>85.2</v>
      </c>
      <c r="G503" s="44" t="s">
        <v>2267</v>
      </c>
    </row>
    <row r="504" customFormat="1" ht="24" customHeight="1" spans="1:7">
      <c r="A504" s="44">
        <v>499</v>
      </c>
      <c r="B504" s="78" t="s">
        <v>2284</v>
      </c>
      <c r="C504" s="78">
        <v>4.89</v>
      </c>
      <c r="D504" s="78">
        <v>4.89</v>
      </c>
      <c r="E504" s="44" t="s">
        <v>133</v>
      </c>
      <c r="F504" s="44">
        <f t="shared" si="7"/>
        <v>146.7</v>
      </c>
      <c r="G504" s="44" t="s">
        <v>2267</v>
      </c>
    </row>
    <row r="505" customFormat="1" ht="24" customHeight="1" spans="1:7">
      <c r="A505" s="44">
        <v>500</v>
      </c>
      <c r="B505" s="78" t="s">
        <v>2285</v>
      </c>
      <c r="C505" s="78">
        <v>2.32</v>
      </c>
      <c r="D505" s="78">
        <v>2.32</v>
      </c>
      <c r="E505" s="44" t="s">
        <v>133</v>
      </c>
      <c r="F505" s="44">
        <f t="shared" si="7"/>
        <v>69.6</v>
      </c>
      <c r="G505" s="44" t="s">
        <v>2267</v>
      </c>
    </row>
    <row r="506" customFormat="1" ht="24" customHeight="1" spans="1:7">
      <c r="A506" s="44">
        <v>501</v>
      </c>
      <c r="B506" s="78" t="s">
        <v>2286</v>
      </c>
      <c r="C506" s="78">
        <v>2.36</v>
      </c>
      <c r="D506" s="78">
        <v>2.36</v>
      </c>
      <c r="E506" s="44" t="s">
        <v>133</v>
      </c>
      <c r="F506" s="44">
        <f t="shared" si="7"/>
        <v>70.8</v>
      </c>
      <c r="G506" s="44" t="s">
        <v>2267</v>
      </c>
    </row>
    <row r="507" customFormat="1" ht="24" customHeight="1" spans="1:7">
      <c r="A507" s="44">
        <v>502</v>
      </c>
      <c r="B507" s="78" t="s">
        <v>2287</v>
      </c>
      <c r="C507" s="78">
        <v>5.62</v>
      </c>
      <c r="D507" s="78">
        <v>5.62</v>
      </c>
      <c r="E507" s="44" t="s">
        <v>133</v>
      </c>
      <c r="F507" s="44">
        <f t="shared" si="7"/>
        <v>168.6</v>
      </c>
      <c r="G507" s="44" t="s">
        <v>2267</v>
      </c>
    </row>
    <row r="508" customFormat="1" ht="24" customHeight="1" spans="1:7">
      <c r="A508" s="44">
        <v>503</v>
      </c>
      <c r="B508" s="78" t="s">
        <v>2288</v>
      </c>
      <c r="C508" s="78">
        <v>4.47</v>
      </c>
      <c r="D508" s="78">
        <v>4.47</v>
      </c>
      <c r="E508" s="44" t="s">
        <v>133</v>
      </c>
      <c r="F508" s="44">
        <f t="shared" si="7"/>
        <v>134.1</v>
      </c>
      <c r="G508" s="44" t="s">
        <v>2267</v>
      </c>
    </row>
    <row r="509" customFormat="1" ht="24" customHeight="1" spans="1:7">
      <c r="A509" s="44">
        <v>504</v>
      </c>
      <c r="B509" s="78" t="s">
        <v>2153</v>
      </c>
      <c r="C509" s="78">
        <v>5.84</v>
      </c>
      <c r="D509" s="78">
        <v>5.84</v>
      </c>
      <c r="E509" s="44" t="s">
        <v>133</v>
      </c>
      <c r="F509" s="44">
        <f t="shared" si="7"/>
        <v>175.2</v>
      </c>
      <c r="G509" s="44" t="s">
        <v>2267</v>
      </c>
    </row>
    <row r="510" customFormat="1" ht="24" customHeight="1" spans="1:7">
      <c r="A510" s="44">
        <v>505</v>
      </c>
      <c r="B510" s="78" t="s">
        <v>2289</v>
      </c>
      <c r="C510" s="78">
        <v>1.62</v>
      </c>
      <c r="D510" s="78">
        <v>1.62</v>
      </c>
      <c r="E510" s="44" t="s">
        <v>133</v>
      </c>
      <c r="F510" s="44">
        <f t="shared" si="7"/>
        <v>48.6</v>
      </c>
      <c r="G510" s="44" t="s">
        <v>2267</v>
      </c>
    </row>
    <row r="511" customFormat="1" ht="24" customHeight="1" spans="1:7">
      <c r="A511" s="44">
        <v>506</v>
      </c>
      <c r="B511" s="78" t="s">
        <v>2290</v>
      </c>
      <c r="C511" s="78">
        <v>2.54</v>
      </c>
      <c r="D511" s="78">
        <v>2.54</v>
      </c>
      <c r="E511" s="44" t="s">
        <v>133</v>
      </c>
      <c r="F511" s="44">
        <f t="shared" si="7"/>
        <v>76.2</v>
      </c>
      <c r="G511" s="44" t="s">
        <v>2267</v>
      </c>
    </row>
    <row r="512" customFormat="1" ht="24" customHeight="1" spans="1:7">
      <c r="A512" s="44">
        <v>507</v>
      </c>
      <c r="B512" s="78" t="s">
        <v>2291</v>
      </c>
      <c r="C512" s="78">
        <v>4.13</v>
      </c>
      <c r="D512" s="78">
        <v>4.13</v>
      </c>
      <c r="E512" s="44" t="s">
        <v>133</v>
      </c>
      <c r="F512" s="44">
        <f t="shared" si="7"/>
        <v>123.9</v>
      </c>
      <c r="G512" s="44" t="s">
        <v>2267</v>
      </c>
    </row>
    <row r="513" customFormat="1" ht="24" customHeight="1" spans="1:7">
      <c r="A513" s="44">
        <v>508</v>
      </c>
      <c r="B513" s="78" t="s">
        <v>2292</v>
      </c>
      <c r="C513" s="78">
        <v>3.68</v>
      </c>
      <c r="D513" s="78">
        <v>3.68</v>
      </c>
      <c r="E513" s="44" t="s">
        <v>133</v>
      </c>
      <c r="F513" s="44">
        <f t="shared" si="7"/>
        <v>110.4</v>
      </c>
      <c r="G513" s="44" t="s">
        <v>2267</v>
      </c>
    </row>
    <row r="514" customFormat="1" ht="24" customHeight="1" spans="1:7">
      <c r="A514" s="44">
        <v>509</v>
      </c>
      <c r="B514" s="78" t="s">
        <v>2293</v>
      </c>
      <c r="C514" s="78">
        <v>3.69</v>
      </c>
      <c r="D514" s="78">
        <v>3.69</v>
      </c>
      <c r="E514" s="44" t="s">
        <v>133</v>
      </c>
      <c r="F514" s="44">
        <f t="shared" si="7"/>
        <v>110.7</v>
      </c>
      <c r="G514" s="44" t="s">
        <v>2267</v>
      </c>
    </row>
    <row r="515" customFormat="1" ht="24" customHeight="1" spans="1:7">
      <c r="A515" s="44">
        <v>510</v>
      </c>
      <c r="B515" s="78" t="s">
        <v>2294</v>
      </c>
      <c r="C515" s="78">
        <v>3.39</v>
      </c>
      <c r="D515" s="78">
        <v>3.39</v>
      </c>
      <c r="E515" s="44" t="s">
        <v>133</v>
      </c>
      <c r="F515" s="44">
        <f t="shared" si="7"/>
        <v>101.7</v>
      </c>
      <c r="G515" s="44" t="s">
        <v>2267</v>
      </c>
    </row>
    <row r="516" customFormat="1" ht="24" customHeight="1" spans="1:7">
      <c r="A516" s="44">
        <v>511</v>
      </c>
      <c r="B516" s="78" t="s">
        <v>2295</v>
      </c>
      <c r="C516" s="78">
        <v>2.44</v>
      </c>
      <c r="D516" s="78">
        <v>2.44</v>
      </c>
      <c r="E516" s="44" t="s">
        <v>133</v>
      </c>
      <c r="F516" s="44">
        <f t="shared" si="7"/>
        <v>73.2</v>
      </c>
      <c r="G516" s="44" t="s">
        <v>2267</v>
      </c>
    </row>
    <row r="517" customFormat="1" ht="24" customHeight="1" spans="1:7">
      <c r="A517" s="44">
        <v>512</v>
      </c>
      <c r="B517" s="78" t="s">
        <v>2296</v>
      </c>
      <c r="C517" s="78">
        <v>1.64</v>
      </c>
      <c r="D517" s="78">
        <v>1.64</v>
      </c>
      <c r="E517" s="44" t="s">
        <v>133</v>
      </c>
      <c r="F517" s="44">
        <f t="shared" si="7"/>
        <v>49.2</v>
      </c>
      <c r="G517" s="44" t="s">
        <v>2267</v>
      </c>
    </row>
    <row r="518" customFormat="1" ht="24" customHeight="1" spans="1:7">
      <c r="A518" s="44">
        <v>513</v>
      </c>
      <c r="B518" s="78" t="s">
        <v>2297</v>
      </c>
      <c r="C518" s="78">
        <v>2.72</v>
      </c>
      <c r="D518" s="78">
        <v>2.72</v>
      </c>
      <c r="E518" s="44" t="s">
        <v>133</v>
      </c>
      <c r="F518" s="44">
        <f t="shared" ref="F518:F581" si="8">ROUND(D518*30,2)</f>
        <v>81.6</v>
      </c>
      <c r="G518" s="44" t="s">
        <v>2267</v>
      </c>
    </row>
    <row r="519" customFormat="1" ht="24" customHeight="1" spans="1:7">
      <c r="A519" s="44">
        <v>514</v>
      </c>
      <c r="B519" s="78" t="s">
        <v>2004</v>
      </c>
      <c r="C519" s="78">
        <v>2.45</v>
      </c>
      <c r="D519" s="78">
        <v>2.45</v>
      </c>
      <c r="E519" s="44" t="s">
        <v>133</v>
      </c>
      <c r="F519" s="44">
        <f t="shared" si="8"/>
        <v>73.5</v>
      </c>
      <c r="G519" s="44" t="s">
        <v>2267</v>
      </c>
    </row>
    <row r="520" customFormat="1" ht="24" customHeight="1" spans="1:7">
      <c r="A520" s="44">
        <v>515</v>
      </c>
      <c r="B520" s="78" t="s">
        <v>2298</v>
      </c>
      <c r="C520" s="78">
        <v>1.32</v>
      </c>
      <c r="D520" s="78">
        <v>1.32</v>
      </c>
      <c r="E520" s="44" t="s">
        <v>133</v>
      </c>
      <c r="F520" s="44">
        <f t="shared" si="8"/>
        <v>39.6</v>
      </c>
      <c r="G520" s="44" t="s">
        <v>2267</v>
      </c>
    </row>
    <row r="521" customFormat="1" ht="24" customHeight="1" spans="1:7">
      <c r="A521" s="44">
        <v>516</v>
      </c>
      <c r="B521" s="78" t="s">
        <v>2299</v>
      </c>
      <c r="C521" s="78">
        <v>4.8</v>
      </c>
      <c r="D521" s="78">
        <v>4.8</v>
      </c>
      <c r="E521" s="44" t="s">
        <v>133</v>
      </c>
      <c r="F521" s="44">
        <f t="shared" si="8"/>
        <v>144</v>
      </c>
      <c r="G521" s="44" t="s">
        <v>2267</v>
      </c>
    </row>
    <row r="522" customFormat="1" ht="24" customHeight="1" spans="1:7">
      <c r="A522" s="44">
        <v>517</v>
      </c>
      <c r="B522" s="78" t="s">
        <v>2300</v>
      </c>
      <c r="C522" s="78">
        <v>4.17</v>
      </c>
      <c r="D522" s="78">
        <v>4.17</v>
      </c>
      <c r="E522" s="44" t="s">
        <v>133</v>
      </c>
      <c r="F522" s="44">
        <f t="shared" si="8"/>
        <v>125.1</v>
      </c>
      <c r="G522" s="44" t="s">
        <v>2267</v>
      </c>
    </row>
    <row r="523" customFormat="1" ht="24" customHeight="1" spans="1:7">
      <c r="A523" s="44">
        <v>518</v>
      </c>
      <c r="B523" s="78" t="s">
        <v>2301</v>
      </c>
      <c r="C523" s="78">
        <v>4.1</v>
      </c>
      <c r="D523" s="78">
        <v>4.1</v>
      </c>
      <c r="E523" s="44" t="s">
        <v>133</v>
      </c>
      <c r="F523" s="44">
        <f t="shared" si="8"/>
        <v>123</v>
      </c>
      <c r="G523" s="44" t="s">
        <v>2267</v>
      </c>
    </row>
    <row r="524" customFormat="1" ht="24" customHeight="1" spans="1:7">
      <c r="A524" s="44">
        <v>519</v>
      </c>
      <c r="B524" s="78" t="s">
        <v>2302</v>
      </c>
      <c r="C524" s="78">
        <v>3.82</v>
      </c>
      <c r="D524" s="78">
        <v>3.82</v>
      </c>
      <c r="E524" s="44" t="s">
        <v>133</v>
      </c>
      <c r="F524" s="44">
        <f t="shared" si="8"/>
        <v>114.6</v>
      </c>
      <c r="G524" s="44" t="s">
        <v>2267</v>
      </c>
    </row>
    <row r="525" customFormat="1" ht="24" customHeight="1" spans="1:7">
      <c r="A525" s="44">
        <v>520</v>
      </c>
      <c r="B525" s="78" t="s">
        <v>2303</v>
      </c>
      <c r="C525" s="78">
        <v>3.73</v>
      </c>
      <c r="D525" s="78">
        <v>3.73</v>
      </c>
      <c r="E525" s="44" t="s">
        <v>133</v>
      </c>
      <c r="F525" s="44">
        <f t="shared" si="8"/>
        <v>111.9</v>
      </c>
      <c r="G525" s="44" t="s">
        <v>2267</v>
      </c>
    </row>
    <row r="526" customFormat="1" ht="24" customHeight="1" spans="1:7">
      <c r="A526" s="44">
        <v>521</v>
      </c>
      <c r="B526" s="78" t="s">
        <v>2304</v>
      </c>
      <c r="C526" s="78">
        <v>1.53</v>
      </c>
      <c r="D526" s="78">
        <v>1.53</v>
      </c>
      <c r="E526" s="44" t="s">
        <v>133</v>
      </c>
      <c r="F526" s="44">
        <f t="shared" si="8"/>
        <v>45.9</v>
      </c>
      <c r="G526" s="44" t="s">
        <v>2267</v>
      </c>
    </row>
    <row r="527" customFormat="1" ht="24" customHeight="1" spans="1:7">
      <c r="A527" s="44">
        <v>522</v>
      </c>
      <c r="B527" s="78" t="s">
        <v>2305</v>
      </c>
      <c r="C527" s="78">
        <v>1.49</v>
      </c>
      <c r="D527" s="78">
        <v>1.49</v>
      </c>
      <c r="E527" s="44" t="s">
        <v>133</v>
      </c>
      <c r="F527" s="44">
        <f t="shared" si="8"/>
        <v>44.7</v>
      </c>
      <c r="G527" s="44" t="s">
        <v>2267</v>
      </c>
    </row>
    <row r="528" customFormat="1" ht="24" customHeight="1" spans="1:7">
      <c r="A528" s="44">
        <v>523</v>
      </c>
      <c r="B528" s="78" t="s">
        <v>2306</v>
      </c>
      <c r="C528" s="78">
        <v>4.51</v>
      </c>
      <c r="D528" s="78">
        <v>4.51</v>
      </c>
      <c r="E528" s="44" t="s">
        <v>133</v>
      </c>
      <c r="F528" s="44">
        <f t="shared" si="8"/>
        <v>135.3</v>
      </c>
      <c r="G528" s="44" t="s">
        <v>2267</v>
      </c>
    </row>
    <row r="529" customFormat="1" ht="24" customHeight="1" spans="1:7">
      <c r="A529" s="44">
        <v>524</v>
      </c>
      <c r="B529" s="78" t="s">
        <v>2307</v>
      </c>
      <c r="C529" s="78">
        <v>5.18</v>
      </c>
      <c r="D529" s="78">
        <v>5.18</v>
      </c>
      <c r="E529" s="44" t="s">
        <v>133</v>
      </c>
      <c r="F529" s="44">
        <f t="shared" si="8"/>
        <v>155.4</v>
      </c>
      <c r="G529" s="44" t="s">
        <v>2267</v>
      </c>
    </row>
    <row r="530" customFormat="1" ht="24" customHeight="1" spans="1:7">
      <c r="A530" s="44">
        <v>525</v>
      </c>
      <c r="B530" s="78" t="s">
        <v>2308</v>
      </c>
      <c r="C530" s="78">
        <v>3.14</v>
      </c>
      <c r="D530" s="78">
        <v>3.14</v>
      </c>
      <c r="E530" s="44" t="s">
        <v>133</v>
      </c>
      <c r="F530" s="44">
        <f t="shared" si="8"/>
        <v>94.2</v>
      </c>
      <c r="G530" s="44" t="s">
        <v>2267</v>
      </c>
    </row>
    <row r="531" customFormat="1" ht="24" customHeight="1" spans="1:7">
      <c r="A531" s="44">
        <v>526</v>
      </c>
      <c r="B531" s="78" t="s">
        <v>2309</v>
      </c>
      <c r="C531" s="78">
        <v>2.77</v>
      </c>
      <c r="D531" s="78">
        <v>2.77</v>
      </c>
      <c r="E531" s="44" t="s">
        <v>133</v>
      </c>
      <c r="F531" s="44">
        <f t="shared" si="8"/>
        <v>83.1</v>
      </c>
      <c r="G531" s="44" t="s">
        <v>2267</v>
      </c>
    </row>
    <row r="532" customFormat="1" ht="24" customHeight="1" spans="1:7">
      <c r="A532" s="44">
        <v>527</v>
      </c>
      <c r="B532" s="78" t="s">
        <v>2310</v>
      </c>
      <c r="C532" s="78">
        <v>2.92</v>
      </c>
      <c r="D532" s="78">
        <v>2.92</v>
      </c>
      <c r="E532" s="44" t="s">
        <v>133</v>
      </c>
      <c r="F532" s="44">
        <f t="shared" si="8"/>
        <v>87.6</v>
      </c>
      <c r="G532" s="44" t="s">
        <v>2267</v>
      </c>
    </row>
    <row r="533" customFormat="1" ht="24" customHeight="1" spans="1:7">
      <c r="A533" s="44">
        <v>528</v>
      </c>
      <c r="B533" s="78" t="s">
        <v>2311</v>
      </c>
      <c r="C533" s="78">
        <v>0.15</v>
      </c>
      <c r="D533" s="78">
        <v>0.15</v>
      </c>
      <c r="E533" s="44" t="s">
        <v>133</v>
      </c>
      <c r="F533" s="44">
        <f t="shared" si="8"/>
        <v>4.5</v>
      </c>
      <c r="G533" s="44" t="s">
        <v>2267</v>
      </c>
    </row>
    <row r="534" customFormat="1" ht="24" customHeight="1" spans="1:7">
      <c r="A534" s="44">
        <v>529</v>
      </c>
      <c r="B534" s="78" t="s">
        <v>2312</v>
      </c>
      <c r="C534" s="78">
        <v>1.89</v>
      </c>
      <c r="D534" s="78">
        <v>1.89</v>
      </c>
      <c r="E534" s="44" t="s">
        <v>133</v>
      </c>
      <c r="F534" s="44">
        <f t="shared" si="8"/>
        <v>56.7</v>
      </c>
      <c r="G534" s="44" t="s">
        <v>2267</v>
      </c>
    </row>
    <row r="535" customFormat="1" ht="24" customHeight="1" spans="1:7">
      <c r="A535" s="44">
        <v>530</v>
      </c>
      <c r="B535" s="78" t="s">
        <v>2313</v>
      </c>
      <c r="C535" s="78">
        <v>2.68</v>
      </c>
      <c r="D535" s="78">
        <v>2.68</v>
      </c>
      <c r="E535" s="44" t="s">
        <v>133</v>
      </c>
      <c r="F535" s="44">
        <f t="shared" si="8"/>
        <v>80.4</v>
      </c>
      <c r="G535" s="44" t="s">
        <v>2267</v>
      </c>
    </row>
    <row r="536" customFormat="1" ht="24" customHeight="1" spans="1:7">
      <c r="A536" s="44">
        <v>531</v>
      </c>
      <c r="B536" s="78" t="s">
        <v>2314</v>
      </c>
      <c r="C536" s="78">
        <v>2.42</v>
      </c>
      <c r="D536" s="78">
        <v>2.42</v>
      </c>
      <c r="E536" s="44" t="s">
        <v>133</v>
      </c>
      <c r="F536" s="44">
        <f t="shared" si="8"/>
        <v>72.6</v>
      </c>
      <c r="G536" s="44" t="s">
        <v>2267</v>
      </c>
    </row>
    <row r="537" customFormat="1" ht="30" customHeight="1" spans="1:7">
      <c r="A537" s="44">
        <v>532</v>
      </c>
      <c r="B537" s="139" t="s">
        <v>1228</v>
      </c>
      <c r="C537" s="139">
        <v>4.46</v>
      </c>
      <c r="D537" s="139">
        <v>4.46</v>
      </c>
      <c r="E537" s="44" t="s">
        <v>133</v>
      </c>
      <c r="F537" s="44">
        <f t="shared" si="8"/>
        <v>133.8</v>
      </c>
      <c r="G537" s="44" t="s">
        <v>2315</v>
      </c>
    </row>
    <row r="538" customFormat="1" ht="26" customHeight="1" spans="1:7">
      <c r="A538" s="44">
        <v>533</v>
      </c>
      <c r="B538" s="140" t="s">
        <v>2316</v>
      </c>
      <c r="C538" s="140">
        <v>2.81</v>
      </c>
      <c r="D538" s="140">
        <v>2.81</v>
      </c>
      <c r="E538" s="44" t="s">
        <v>133</v>
      </c>
      <c r="F538" s="44">
        <f t="shared" si="8"/>
        <v>84.3</v>
      </c>
      <c r="G538" s="44" t="s">
        <v>2315</v>
      </c>
    </row>
    <row r="539" customFormat="1" ht="21" customHeight="1" spans="1:7">
      <c r="A539" s="44">
        <v>534</v>
      </c>
      <c r="B539" s="140" t="s">
        <v>2317</v>
      </c>
      <c r="C539" s="140">
        <v>4.56</v>
      </c>
      <c r="D539" s="140">
        <v>4.56</v>
      </c>
      <c r="E539" s="44" t="s">
        <v>133</v>
      </c>
      <c r="F539" s="44">
        <f t="shared" si="8"/>
        <v>136.8</v>
      </c>
      <c r="G539" s="44" t="s">
        <v>2315</v>
      </c>
    </row>
    <row r="540" customFormat="1" ht="21" customHeight="1" spans="1:7">
      <c r="A540" s="44">
        <v>535</v>
      </c>
      <c r="B540" s="140" t="s">
        <v>2005</v>
      </c>
      <c r="C540" s="140">
        <v>7</v>
      </c>
      <c r="D540" s="140">
        <v>7</v>
      </c>
      <c r="E540" s="44" t="s">
        <v>133</v>
      </c>
      <c r="F540" s="44">
        <f t="shared" si="8"/>
        <v>210</v>
      </c>
      <c r="G540" s="44" t="s">
        <v>2315</v>
      </c>
    </row>
    <row r="541" customFormat="1" ht="24" customHeight="1" spans="1:7">
      <c r="A541" s="44">
        <v>536</v>
      </c>
      <c r="B541" s="140" t="s">
        <v>2318</v>
      </c>
      <c r="C541" s="140">
        <v>5.47</v>
      </c>
      <c r="D541" s="140">
        <v>5.47</v>
      </c>
      <c r="E541" s="44" t="s">
        <v>133</v>
      </c>
      <c r="F541" s="44">
        <f t="shared" si="8"/>
        <v>164.1</v>
      </c>
      <c r="G541" s="44" t="s">
        <v>2315</v>
      </c>
    </row>
    <row r="542" customFormat="1" ht="24" customHeight="1" spans="1:7">
      <c r="A542" s="44">
        <v>537</v>
      </c>
      <c r="B542" s="140" t="s">
        <v>2319</v>
      </c>
      <c r="C542" s="140">
        <v>5.8</v>
      </c>
      <c r="D542" s="140">
        <v>5.8</v>
      </c>
      <c r="E542" s="44" t="s">
        <v>133</v>
      </c>
      <c r="F542" s="44">
        <f t="shared" si="8"/>
        <v>174</v>
      </c>
      <c r="G542" s="44" t="s">
        <v>2315</v>
      </c>
    </row>
    <row r="543" customFormat="1" ht="24" customHeight="1" spans="1:7">
      <c r="A543" s="44">
        <v>538</v>
      </c>
      <c r="B543" s="140" t="s">
        <v>2320</v>
      </c>
      <c r="C543" s="140">
        <v>2.97</v>
      </c>
      <c r="D543" s="140">
        <v>2.97</v>
      </c>
      <c r="E543" s="44" t="s">
        <v>133</v>
      </c>
      <c r="F543" s="44">
        <f t="shared" si="8"/>
        <v>89.1</v>
      </c>
      <c r="G543" s="44" t="s">
        <v>2315</v>
      </c>
    </row>
    <row r="544" customFormat="1" ht="24" customHeight="1" spans="1:7">
      <c r="A544" s="44">
        <v>539</v>
      </c>
      <c r="B544" s="140" t="s">
        <v>241</v>
      </c>
      <c r="C544" s="140">
        <v>4.28</v>
      </c>
      <c r="D544" s="140">
        <v>4.28</v>
      </c>
      <c r="E544" s="44" t="s">
        <v>133</v>
      </c>
      <c r="F544" s="44">
        <f t="shared" si="8"/>
        <v>128.4</v>
      </c>
      <c r="G544" s="44" t="s">
        <v>2315</v>
      </c>
    </row>
    <row r="545" customFormat="1" ht="24" customHeight="1" spans="1:7">
      <c r="A545" s="44">
        <v>540</v>
      </c>
      <c r="B545" s="140" t="s">
        <v>1819</v>
      </c>
      <c r="C545" s="140">
        <v>1.11</v>
      </c>
      <c r="D545" s="140">
        <v>1.11</v>
      </c>
      <c r="E545" s="44" t="s">
        <v>133</v>
      </c>
      <c r="F545" s="44">
        <f t="shared" si="8"/>
        <v>33.3</v>
      </c>
      <c r="G545" s="44" t="s">
        <v>2315</v>
      </c>
    </row>
    <row r="546" customFormat="1" ht="24" customHeight="1" spans="1:7">
      <c r="A546" s="44">
        <v>541</v>
      </c>
      <c r="B546" s="140" t="s">
        <v>2321</v>
      </c>
      <c r="C546" s="140">
        <v>2.1</v>
      </c>
      <c r="D546" s="140">
        <v>2.1</v>
      </c>
      <c r="E546" s="44" t="s">
        <v>133</v>
      </c>
      <c r="F546" s="44">
        <f t="shared" si="8"/>
        <v>63</v>
      </c>
      <c r="G546" s="44" t="s">
        <v>2315</v>
      </c>
    </row>
    <row r="547" customFormat="1" ht="24" customHeight="1" spans="1:7">
      <c r="A547" s="44">
        <v>542</v>
      </c>
      <c r="B547" s="140" t="s">
        <v>1479</v>
      </c>
      <c r="C547" s="140">
        <v>0.68</v>
      </c>
      <c r="D547" s="140">
        <v>0.68</v>
      </c>
      <c r="E547" s="44" t="s">
        <v>133</v>
      </c>
      <c r="F547" s="44">
        <f t="shared" si="8"/>
        <v>20.4</v>
      </c>
      <c r="G547" s="44" t="s">
        <v>2315</v>
      </c>
    </row>
    <row r="548" customFormat="1" ht="24" customHeight="1" spans="1:7">
      <c r="A548" s="44">
        <v>543</v>
      </c>
      <c r="B548" s="140" t="s">
        <v>2322</v>
      </c>
      <c r="C548" s="140">
        <v>2.68</v>
      </c>
      <c r="D548" s="140">
        <v>2.68</v>
      </c>
      <c r="E548" s="44" t="s">
        <v>133</v>
      </c>
      <c r="F548" s="44">
        <f t="shared" si="8"/>
        <v>80.4</v>
      </c>
      <c r="G548" s="44" t="s">
        <v>2315</v>
      </c>
    </row>
    <row r="549" customFormat="1" ht="24" customHeight="1" spans="1:7">
      <c r="A549" s="44">
        <v>544</v>
      </c>
      <c r="B549" s="140" t="s">
        <v>2323</v>
      </c>
      <c r="C549" s="140">
        <v>4.86</v>
      </c>
      <c r="D549" s="140">
        <v>4.86</v>
      </c>
      <c r="E549" s="44" t="s">
        <v>133</v>
      </c>
      <c r="F549" s="44">
        <f t="shared" si="8"/>
        <v>145.8</v>
      </c>
      <c r="G549" s="44" t="s">
        <v>2315</v>
      </c>
    </row>
    <row r="550" customFormat="1" ht="24" customHeight="1" spans="1:7">
      <c r="A550" s="44">
        <v>545</v>
      </c>
      <c r="B550" s="140" t="s">
        <v>2324</v>
      </c>
      <c r="C550" s="140">
        <v>4.49</v>
      </c>
      <c r="D550" s="140">
        <v>4.49</v>
      </c>
      <c r="E550" s="44" t="s">
        <v>133</v>
      </c>
      <c r="F550" s="44">
        <f t="shared" si="8"/>
        <v>134.7</v>
      </c>
      <c r="G550" s="44" t="s">
        <v>2315</v>
      </c>
    </row>
    <row r="551" customFormat="1" ht="24" customHeight="1" spans="1:7">
      <c r="A551" s="44">
        <v>546</v>
      </c>
      <c r="B551" s="140" t="s">
        <v>1199</v>
      </c>
      <c r="C551" s="140">
        <v>4.14</v>
      </c>
      <c r="D551" s="140">
        <v>4.14</v>
      </c>
      <c r="E551" s="44" t="s">
        <v>133</v>
      </c>
      <c r="F551" s="44">
        <f t="shared" si="8"/>
        <v>124.2</v>
      </c>
      <c r="G551" s="44" t="s">
        <v>2315</v>
      </c>
    </row>
    <row r="552" customFormat="1" ht="24" customHeight="1" spans="1:7">
      <c r="A552" s="44">
        <v>547</v>
      </c>
      <c r="B552" s="140" t="s">
        <v>2325</v>
      </c>
      <c r="C552" s="140">
        <v>1.13</v>
      </c>
      <c r="D552" s="140">
        <v>1.13</v>
      </c>
      <c r="E552" s="44" t="s">
        <v>133</v>
      </c>
      <c r="F552" s="44">
        <f t="shared" si="8"/>
        <v>33.9</v>
      </c>
      <c r="G552" s="44" t="s">
        <v>2315</v>
      </c>
    </row>
    <row r="553" customFormat="1" ht="24" customHeight="1" spans="1:7">
      <c r="A553" s="44">
        <v>548</v>
      </c>
      <c r="B553" s="140" t="s">
        <v>2326</v>
      </c>
      <c r="C553" s="140">
        <v>1.38</v>
      </c>
      <c r="D553" s="140">
        <v>1.38</v>
      </c>
      <c r="E553" s="44" t="s">
        <v>133</v>
      </c>
      <c r="F553" s="44">
        <f t="shared" si="8"/>
        <v>41.4</v>
      </c>
      <c r="G553" s="44" t="s">
        <v>2315</v>
      </c>
    </row>
    <row r="554" customFormat="1" ht="24" customHeight="1" spans="1:7">
      <c r="A554" s="44">
        <v>549</v>
      </c>
      <c r="B554" s="140" t="s">
        <v>2327</v>
      </c>
      <c r="C554" s="140">
        <v>7</v>
      </c>
      <c r="D554" s="140">
        <v>7</v>
      </c>
      <c r="E554" s="44" t="s">
        <v>133</v>
      </c>
      <c r="F554" s="44">
        <f t="shared" si="8"/>
        <v>210</v>
      </c>
      <c r="G554" s="44" t="s">
        <v>2315</v>
      </c>
    </row>
    <row r="555" customFormat="1" ht="24" customHeight="1" spans="1:7">
      <c r="A555" s="44">
        <v>550</v>
      </c>
      <c r="B555" s="140" t="s">
        <v>2310</v>
      </c>
      <c r="C555" s="140">
        <v>4.76</v>
      </c>
      <c r="D555" s="140">
        <v>4.76</v>
      </c>
      <c r="E555" s="44" t="s">
        <v>133</v>
      </c>
      <c r="F555" s="44">
        <f t="shared" si="8"/>
        <v>142.8</v>
      </c>
      <c r="G555" s="44" t="s">
        <v>2315</v>
      </c>
    </row>
    <row r="556" customFormat="1" ht="24" customHeight="1" spans="1:7">
      <c r="A556" s="44">
        <v>551</v>
      </c>
      <c r="B556" s="140" t="s">
        <v>2328</v>
      </c>
      <c r="C556" s="140">
        <v>1.88</v>
      </c>
      <c r="D556" s="140">
        <v>1.88</v>
      </c>
      <c r="E556" s="44" t="s">
        <v>133</v>
      </c>
      <c r="F556" s="44">
        <f t="shared" si="8"/>
        <v>56.4</v>
      </c>
      <c r="G556" s="44" t="s">
        <v>2315</v>
      </c>
    </row>
    <row r="557" customFormat="1" ht="24" customHeight="1" spans="1:7">
      <c r="A557" s="44">
        <v>552</v>
      </c>
      <c r="B557" s="140" t="s">
        <v>2329</v>
      </c>
      <c r="C557" s="140">
        <v>5.3</v>
      </c>
      <c r="D557" s="140">
        <v>5.3</v>
      </c>
      <c r="E557" s="44" t="s">
        <v>133</v>
      </c>
      <c r="F557" s="44">
        <f t="shared" si="8"/>
        <v>159</v>
      </c>
      <c r="G557" s="44" t="s">
        <v>2315</v>
      </c>
    </row>
    <row r="558" customFormat="1" ht="24" customHeight="1" spans="1:7">
      <c r="A558" s="44">
        <v>553</v>
      </c>
      <c r="B558" s="140" t="s">
        <v>2330</v>
      </c>
      <c r="C558" s="140">
        <v>2.47</v>
      </c>
      <c r="D558" s="140">
        <v>2.47</v>
      </c>
      <c r="E558" s="44" t="s">
        <v>133</v>
      </c>
      <c r="F558" s="44">
        <f t="shared" si="8"/>
        <v>74.1</v>
      </c>
      <c r="G558" s="44" t="s">
        <v>2315</v>
      </c>
    </row>
    <row r="559" customFormat="1" ht="24" customHeight="1" spans="1:7">
      <c r="A559" s="44">
        <v>554</v>
      </c>
      <c r="B559" s="140" t="s">
        <v>2331</v>
      </c>
      <c r="C559" s="140">
        <v>3.8</v>
      </c>
      <c r="D559" s="140">
        <v>3.8</v>
      </c>
      <c r="E559" s="44" t="s">
        <v>133</v>
      </c>
      <c r="F559" s="44">
        <f t="shared" si="8"/>
        <v>114</v>
      </c>
      <c r="G559" s="44" t="s">
        <v>2315</v>
      </c>
    </row>
    <row r="560" customFormat="1" ht="24" customHeight="1" spans="1:7">
      <c r="A560" s="44">
        <v>555</v>
      </c>
      <c r="B560" s="140" t="s">
        <v>1988</v>
      </c>
      <c r="C560" s="140">
        <v>1.25</v>
      </c>
      <c r="D560" s="140">
        <v>1.25</v>
      </c>
      <c r="E560" s="44" t="s">
        <v>133</v>
      </c>
      <c r="F560" s="44">
        <f t="shared" si="8"/>
        <v>37.5</v>
      </c>
      <c r="G560" s="44" t="s">
        <v>2315</v>
      </c>
    </row>
    <row r="561" customFormat="1" ht="24" customHeight="1" spans="1:7">
      <c r="A561" s="44">
        <v>556</v>
      </c>
      <c r="B561" s="140" t="s">
        <v>2332</v>
      </c>
      <c r="C561" s="140">
        <v>2.84</v>
      </c>
      <c r="D561" s="140">
        <v>2.84</v>
      </c>
      <c r="E561" s="44" t="s">
        <v>133</v>
      </c>
      <c r="F561" s="44">
        <f t="shared" si="8"/>
        <v>85.2</v>
      </c>
      <c r="G561" s="44" t="s">
        <v>2315</v>
      </c>
    </row>
    <row r="562" customFormat="1" ht="24" customHeight="1" spans="1:7">
      <c r="A562" s="44">
        <v>557</v>
      </c>
      <c r="B562" s="140" t="s">
        <v>2333</v>
      </c>
      <c r="C562" s="140">
        <v>3.46</v>
      </c>
      <c r="D562" s="140">
        <v>3.46</v>
      </c>
      <c r="E562" s="44" t="s">
        <v>133</v>
      </c>
      <c r="F562" s="44">
        <f t="shared" si="8"/>
        <v>103.8</v>
      </c>
      <c r="G562" s="44" t="s">
        <v>2315</v>
      </c>
    </row>
    <row r="563" customFormat="1" ht="24" customHeight="1" spans="1:7">
      <c r="A563" s="44">
        <v>558</v>
      </c>
      <c r="B563" s="140" t="s">
        <v>2334</v>
      </c>
      <c r="C563" s="140">
        <v>6.24</v>
      </c>
      <c r="D563" s="140">
        <v>6.24</v>
      </c>
      <c r="E563" s="44" t="s">
        <v>133</v>
      </c>
      <c r="F563" s="44">
        <f t="shared" si="8"/>
        <v>187.2</v>
      </c>
      <c r="G563" s="44" t="s">
        <v>2315</v>
      </c>
    </row>
    <row r="564" customFormat="1" ht="24" customHeight="1" spans="1:7">
      <c r="A564" s="44">
        <v>559</v>
      </c>
      <c r="B564" s="140" t="s">
        <v>1806</v>
      </c>
      <c r="C564" s="140">
        <v>5.36</v>
      </c>
      <c r="D564" s="140">
        <v>5.36</v>
      </c>
      <c r="E564" s="44" t="s">
        <v>133</v>
      </c>
      <c r="F564" s="44">
        <f t="shared" si="8"/>
        <v>160.8</v>
      </c>
      <c r="G564" s="44" t="s">
        <v>2315</v>
      </c>
    </row>
    <row r="565" customFormat="1" ht="24" customHeight="1" spans="1:7">
      <c r="A565" s="44">
        <v>560</v>
      </c>
      <c r="B565" s="140" t="s">
        <v>2335</v>
      </c>
      <c r="C565" s="140">
        <v>6.67</v>
      </c>
      <c r="D565" s="140">
        <v>6.67</v>
      </c>
      <c r="E565" s="44" t="s">
        <v>133</v>
      </c>
      <c r="F565" s="44">
        <f t="shared" si="8"/>
        <v>200.1</v>
      </c>
      <c r="G565" s="44" t="s">
        <v>2315</v>
      </c>
    </row>
    <row r="566" customFormat="1" ht="24" customHeight="1" spans="1:7">
      <c r="A566" s="44">
        <v>561</v>
      </c>
      <c r="B566" s="140" t="s">
        <v>2336</v>
      </c>
      <c r="C566" s="140">
        <v>3.15</v>
      </c>
      <c r="D566" s="140">
        <v>3.15</v>
      </c>
      <c r="E566" s="44" t="s">
        <v>133</v>
      </c>
      <c r="F566" s="44">
        <f t="shared" si="8"/>
        <v>94.5</v>
      </c>
      <c r="G566" s="44" t="s">
        <v>2315</v>
      </c>
    </row>
    <row r="567" customFormat="1" ht="24" customHeight="1" spans="1:7">
      <c r="A567" s="44">
        <v>562</v>
      </c>
      <c r="B567" s="140" t="s">
        <v>2337</v>
      </c>
      <c r="C567" s="140">
        <v>4.58</v>
      </c>
      <c r="D567" s="140">
        <v>4.58</v>
      </c>
      <c r="E567" s="44" t="s">
        <v>133</v>
      </c>
      <c r="F567" s="44">
        <f t="shared" si="8"/>
        <v>137.4</v>
      </c>
      <c r="G567" s="44" t="s">
        <v>2315</v>
      </c>
    </row>
    <row r="568" customFormat="1" ht="24" customHeight="1" spans="1:7">
      <c r="A568" s="44">
        <v>563</v>
      </c>
      <c r="B568" s="140" t="s">
        <v>1907</v>
      </c>
      <c r="C568" s="140">
        <v>1</v>
      </c>
      <c r="D568" s="140">
        <v>1</v>
      </c>
      <c r="E568" s="44" t="s">
        <v>133</v>
      </c>
      <c r="F568" s="44">
        <f t="shared" si="8"/>
        <v>30</v>
      </c>
      <c r="G568" s="44" t="s">
        <v>2315</v>
      </c>
    </row>
    <row r="569" customFormat="1" ht="24" customHeight="1" spans="1:7">
      <c r="A569" s="44">
        <v>564</v>
      </c>
      <c r="B569" s="140" t="s">
        <v>2338</v>
      </c>
      <c r="C569" s="140">
        <v>2.62</v>
      </c>
      <c r="D569" s="140">
        <v>2.62</v>
      </c>
      <c r="E569" s="44" t="s">
        <v>133</v>
      </c>
      <c r="F569" s="44">
        <f t="shared" si="8"/>
        <v>78.6</v>
      </c>
      <c r="G569" s="44" t="s">
        <v>2315</v>
      </c>
    </row>
    <row r="570" customFormat="1" ht="24" customHeight="1" spans="1:7">
      <c r="A570" s="44">
        <v>565</v>
      </c>
      <c r="B570" s="140" t="s">
        <v>2339</v>
      </c>
      <c r="C570" s="140">
        <v>4.09</v>
      </c>
      <c r="D570" s="140">
        <v>4.09</v>
      </c>
      <c r="E570" s="44" t="s">
        <v>133</v>
      </c>
      <c r="F570" s="44">
        <f t="shared" si="8"/>
        <v>122.7</v>
      </c>
      <c r="G570" s="44" t="s">
        <v>2315</v>
      </c>
    </row>
    <row r="571" customFormat="1" ht="24" customHeight="1" spans="1:7">
      <c r="A571" s="44">
        <v>566</v>
      </c>
      <c r="B571" s="140" t="s">
        <v>1898</v>
      </c>
      <c r="C571" s="140">
        <v>3.22</v>
      </c>
      <c r="D571" s="140">
        <v>3.22</v>
      </c>
      <c r="E571" s="44" t="s">
        <v>133</v>
      </c>
      <c r="F571" s="44">
        <f t="shared" si="8"/>
        <v>96.6</v>
      </c>
      <c r="G571" s="44" t="s">
        <v>2315</v>
      </c>
    </row>
    <row r="572" customFormat="1" ht="24" customHeight="1" spans="1:7">
      <c r="A572" s="44">
        <v>567</v>
      </c>
      <c r="B572" s="140" t="s">
        <v>2340</v>
      </c>
      <c r="C572" s="140">
        <v>7.7</v>
      </c>
      <c r="D572" s="140">
        <v>7.7</v>
      </c>
      <c r="E572" s="44" t="s">
        <v>133</v>
      </c>
      <c r="F572" s="44">
        <f t="shared" si="8"/>
        <v>231</v>
      </c>
      <c r="G572" s="44" t="s">
        <v>2315</v>
      </c>
    </row>
    <row r="573" customFormat="1" ht="24" customHeight="1" spans="1:7">
      <c r="A573" s="44">
        <v>568</v>
      </c>
      <c r="B573" s="140" t="s">
        <v>279</v>
      </c>
      <c r="C573" s="140">
        <v>3.88</v>
      </c>
      <c r="D573" s="140">
        <v>3.88</v>
      </c>
      <c r="E573" s="44" t="s">
        <v>133</v>
      </c>
      <c r="F573" s="44">
        <f t="shared" si="8"/>
        <v>116.4</v>
      </c>
      <c r="G573" s="44" t="s">
        <v>2315</v>
      </c>
    </row>
    <row r="574" customFormat="1" ht="24" customHeight="1" spans="1:7">
      <c r="A574" s="44">
        <v>569</v>
      </c>
      <c r="B574" s="140" t="s">
        <v>2341</v>
      </c>
      <c r="C574" s="140">
        <v>1.47</v>
      </c>
      <c r="D574" s="140">
        <v>1.47</v>
      </c>
      <c r="E574" s="44" t="s">
        <v>133</v>
      </c>
      <c r="F574" s="44">
        <f t="shared" si="8"/>
        <v>44.1</v>
      </c>
      <c r="G574" s="44" t="s">
        <v>2315</v>
      </c>
    </row>
    <row r="575" customFormat="1" ht="24" customHeight="1" spans="1:7">
      <c r="A575" s="44">
        <v>570</v>
      </c>
      <c r="B575" s="140" t="s">
        <v>2342</v>
      </c>
      <c r="C575" s="140">
        <v>3.33</v>
      </c>
      <c r="D575" s="140">
        <v>3.33</v>
      </c>
      <c r="E575" s="44" t="s">
        <v>133</v>
      </c>
      <c r="F575" s="44">
        <f t="shared" si="8"/>
        <v>99.9</v>
      </c>
      <c r="G575" s="44" t="s">
        <v>2315</v>
      </c>
    </row>
    <row r="576" customFormat="1" ht="24" customHeight="1" spans="1:7">
      <c r="A576" s="44">
        <v>571</v>
      </c>
      <c r="B576" s="140" t="s">
        <v>2343</v>
      </c>
      <c r="C576" s="140">
        <v>5.33</v>
      </c>
      <c r="D576" s="140">
        <v>5.33</v>
      </c>
      <c r="E576" s="44" t="s">
        <v>133</v>
      </c>
      <c r="F576" s="44">
        <f t="shared" si="8"/>
        <v>159.9</v>
      </c>
      <c r="G576" s="44" t="s">
        <v>2315</v>
      </c>
    </row>
    <row r="577" customFormat="1" ht="24" customHeight="1" spans="1:7">
      <c r="A577" s="44">
        <v>572</v>
      </c>
      <c r="B577" s="140" t="s">
        <v>2344</v>
      </c>
      <c r="C577" s="140">
        <v>1.31</v>
      </c>
      <c r="D577" s="140">
        <v>1.31</v>
      </c>
      <c r="E577" s="44" t="s">
        <v>133</v>
      </c>
      <c r="F577" s="44">
        <f t="shared" si="8"/>
        <v>39.3</v>
      </c>
      <c r="G577" s="44" t="s">
        <v>2315</v>
      </c>
    </row>
    <row r="578" customFormat="1" ht="24" customHeight="1" spans="1:7">
      <c r="A578" s="44">
        <v>573</v>
      </c>
      <c r="B578" s="140" t="s">
        <v>2345</v>
      </c>
      <c r="C578" s="140">
        <v>4.87</v>
      </c>
      <c r="D578" s="140">
        <v>4.87</v>
      </c>
      <c r="E578" s="44" t="s">
        <v>133</v>
      </c>
      <c r="F578" s="44">
        <f t="shared" si="8"/>
        <v>146.1</v>
      </c>
      <c r="G578" s="44" t="s">
        <v>2315</v>
      </c>
    </row>
    <row r="579" customFormat="1" ht="24" customHeight="1" spans="1:7">
      <c r="A579" s="44">
        <v>574</v>
      </c>
      <c r="B579" s="140" t="s">
        <v>2007</v>
      </c>
      <c r="C579" s="140">
        <v>4.82</v>
      </c>
      <c r="D579" s="140">
        <v>4.82</v>
      </c>
      <c r="E579" s="44" t="s">
        <v>133</v>
      </c>
      <c r="F579" s="44">
        <f t="shared" si="8"/>
        <v>144.6</v>
      </c>
      <c r="G579" s="44" t="s">
        <v>2315</v>
      </c>
    </row>
    <row r="580" customFormat="1" ht="24" customHeight="1" spans="1:7">
      <c r="A580" s="44">
        <v>575</v>
      </c>
      <c r="B580" s="140" t="s">
        <v>2346</v>
      </c>
      <c r="C580" s="140">
        <v>6.27</v>
      </c>
      <c r="D580" s="140">
        <v>6.27</v>
      </c>
      <c r="E580" s="44" t="s">
        <v>133</v>
      </c>
      <c r="F580" s="44">
        <f t="shared" si="8"/>
        <v>188.1</v>
      </c>
      <c r="G580" s="44" t="s">
        <v>2315</v>
      </c>
    </row>
    <row r="581" customFormat="1" ht="24" customHeight="1" spans="1:7">
      <c r="A581" s="44">
        <v>576</v>
      </c>
      <c r="B581" s="140" t="s">
        <v>2347</v>
      </c>
      <c r="C581" s="140">
        <v>4.63</v>
      </c>
      <c r="D581" s="140">
        <v>4.63</v>
      </c>
      <c r="E581" s="44" t="s">
        <v>133</v>
      </c>
      <c r="F581" s="44">
        <f t="shared" si="8"/>
        <v>138.9</v>
      </c>
      <c r="G581" s="44" t="s">
        <v>2315</v>
      </c>
    </row>
    <row r="582" customFormat="1" ht="24" customHeight="1" spans="1:7">
      <c r="A582" s="44">
        <v>577</v>
      </c>
      <c r="B582" s="140" t="s">
        <v>2348</v>
      </c>
      <c r="C582" s="140">
        <v>1.08</v>
      </c>
      <c r="D582" s="140">
        <v>1.08</v>
      </c>
      <c r="E582" s="44" t="s">
        <v>133</v>
      </c>
      <c r="F582" s="44">
        <f t="shared" ref="F582:F645" si="9">ROUND(D582*30,2)</f>
        <v>32.4</v>
      </c>
      <c r="G582" s="44" t="s">
        <v>2315</v>
      </c>
    </row>
    <row r="583" customFormat="1" ht="24" customHeight="1" spans="1:7">
      <c r="A583" s="44">
        <v>578</v>
      </c>
      <c r="B583" s="140" t="s">
        <v>2349</v>
      </c>
      <c r="C583" s="140">
        <v>3.58</v>
      </c>
      <c r="D583" s="140">
        <v>3.58</v>
      </c>
      <c r="E583" s="44" t="s">
        <v>133</v>
      </c>
      <c r="F583" s="44">
        <f t="shared" si="9"/>
        <v>107.4</v>
      </c>
      <c r="G583" s="44" t="s">
        <v>2315</v>
      </c>
    </row>
    <row r="584" customFormat="1" ht="24" customHeight="1" spans="1:7">
      <c r="A584" s="44">
        <v>579</v>
      </c>
      <c r="B584" s="140" t="s">
        <v>2350</v>
      </c>
      <c r="C584" s="140">
        <v>3.02</v>
      </c>
      <c r="D584" s="140">
        <v>3.02</v>
      </c>
      <c r="E584" s="44" t="s">
        <v>133</v>
      </c>
      <c r="F584" s="44">
        <f t="shared" si="9"/>
        <v>90.6</v>
      </c>
      <c r="G584" s="44" t="s">
        <v>2315</v>
      </c>
    </row>
    <row r="585" customFormat="1" ht="24" customHeight="1" spans="1:7">
      <c r="A585" s="44">
        <v>580</v>
      </c>
      <c r="B585" s="140" t="s">
        <v>1851</v>
      </c>
      <c r="C585" s="140">
        <v>5.13</v>
      </c>
      <c r="D585" s="140">
        <v>5.13</v>
      </c>
      <c r="E585" s="44" t="s">
        <v>133</v>
      </c>
      <c r="F585" s="44">
        <f t="shared" si="9"/>
        <v>153.9</v>
      </c>
      <c r="G585" s="44" t="s">
        <v>2315</v>
      </c>
    </row>
    <row r="586" customFormat="1" ht="24" customHeight="1" spans="1:7">
      <c r="A586" s="44">
        <v>581</v>
      </c>
      <c r="B586" s="140" t="s">
        <v>2351</v>
      </c>
      <c r="C586" s="140">
        <v>3.06</v>
      </c>
      <c r="D586" s="140">
        <v>3.06</v>
      </c>
      <c r="E586" s="44" t="s">
        <v>133</v>
      </c>
      <c r="F586" s="44">
        <f t="shared" si="9"/>
        <v>91.8</v>
      </c>
      <c r="G586" s="44" t="s">
        <v>2315</v>
      </c>
    </row>
    <row r="587" customFormat="1" ht="24" customHeight="1" spans="1:7">
      <c r="A587" s="44">
        <v>582</v>
      </c>
      <c r="B587" s="140" t="s">
        <v>2352</v>
      </c>
      <c r="C587" s="140">
        <v>2</v>
      </c>
      <c r="D587" s="140">
        <v>2</v>
      </c>
      <c r="E587" s="44" t="s">
        <v>133</v>
      </c>
      <c r="F587" s="44">
        <f t="shared" si="9"/>
        <v>60</v>
      </c>
      <c r="G587" s="44" t="s">
        <v>2315</v>
      </c>
    </row>
    <row r="588" customFormat="1" ht="24" customHeight="1" spans="1:7">
      <c r="A588" s="44">
        <v>583</v>
      </c>
      <c r="B588" s="140" t="s">
        <v>2353</v>
      </c>
      <c r="C588" s="140">
        <v>3.98</v>
      </c>
      <c r="D588" s="140">
        <v>3.98</v>
      </c>
      <c r="E588" s="44" t="s">
        <v>133</v>
      </c>
      <c r="F588" s="44">
        <f t="shared" si="9"/>
        <v>119.4</v>
      </c>
      <c r="G588" s="44" t="s">
        <v>2315</v>
      </c>
    </row>
    <row r="589" customFormat="1" ht="24" customHeight="1" spans="1:7">
      <c r="A589" s="44">
        <v>584</v>
      </c>
      <c r="B589" s="140" t="s">
        <v>2354</v>
      </c>
      <c r="C589" s="140">
        <v>4.95</v>
      </c>
      <c r="D589" s="140">
        <v>4.95</v>
      </c>
      <c r="E589" s="44" t="s">
        <v>133</v>
      </c>
      <c r="F589" s="44">
        <f t="shared" si="9"/>
        <v>148.5</v>
      </c>
      <c r="G589" s="44" t="s">
        <v>2315</v>
      </c>
    </row>
    <row r="590" customFormat="1" ht="30" customHeight="1" spans="1:7">
      <c r="A590" s="44">
        <v>585</v>
      </c>
      <c r="B590" s="78" t="s">
        <v>2355</v>
      </c>
      <c r="C590" s="141">
        <v>3.66</v>
      </c>
      <c r="D590" s="141">
        <v>3.66</v>
      </c>
      <c r="E590" s="44" t="s">
        <v>133</v>
      </c>
      <c r="F590" s="44">
        <f t="shared" si="9"/>
        <v>109.8</v>
      </c>
      <c r="G590" s="44" t="s">
        <v>2356</v>
      </c>
    </row>
    <row r="591" customFormat="1" ht="26" customHeight="1" spans="1:7">
      <c r="A591" s="44">
        <v>586</v>
      </c>
      <c r="B591" s="78" t="s">
        <v>2357</v>
      </c>
      <c r="C591" s="141">
        <v>4.29</v>
      </c>
      <c r="D591" s="141">
        <v>4.29</v>
      </c>
      <c r="E591" s="44" t="s">
        <v>133</v>
      </c>
      <c r="F591" s="44">
        <f t="shared" si="9"/>
        <v>128.7</v>
      </c>
      <c r="G591" s="44" t="s">
        <v>2356</v>
      </c>
    </row>
    <row r="592" customFormat="1" ht="21" customHeight="1" spans="1:7">
      <c r="A592" s="44">
        <v>587</v>
      </c>
      <c r="B592" s="78" t="s">
        <v>2358</v>
      </c>
      <c r="C592" s="141">
        <v>1.4</v>
      </c>
      <c r="D592" s="141">
        <v>1.4</v>
      </c>
      <c r="E592" s="44" t="s">
        <v>133</v>
      </c>
      <c r="F592" s="44">
        <f t="shared" si="9"/>
        <v>42</v>
      </c>
      <c r="G592" s="44" t="s">
        <v>2356</v>
      </c>
    </row>
    <row r="593" customFormat="1" ht="21" customHeight="1" spans="1:7">
      <c r="A593" s="44">
        <v>588</v>
      </c>
      <c r="B593" s="78" t="s">
        <v>2359</v>
      </c>
      <c r="C593" s="141">
        <v>2.79</v>
      </c>
      <c r="D593" s="141">
        <v>2.79</v>
      </c>
      <c r="E593" s="44" t="s">
        <v>133</v>
      </c>
      <c r="F593" s="44">
        <f t="shared" si="9"/>
        <v>83.7</v>
      </c>
      <c r="G593" s="44" t="s">
        <v>2356</v>
      </c>
    </row>
    <row r="594" customFormat="1" ht="24" customHeight="1" spans="1:7">
      <c r="A594" s="44">
        <v>589</v>
      </c>
      <c r="B594" s="78" t="s">
        <v>2360</v>
      </c>
      <c r="C594" s="141">
        <v>3.59</v>
      </c>
      <c r="D594" s="141">
        <v>3.59</v>
      </c>
      <c r="E594" s="44" t="s">
        <v>133</v>
      </c>
      <c r="F594" s="44">
        <f t="shared" si="9"/>
        <v>107.7</v>
      </c>
      <c r="G594" s="44" t="s">
        <v>2356</v>
      </c>
    </row>
    <row r="595" customFormat="1" ht="24" customHeight="1" spans="1:7">
      <c r="A595" s="44">
        <v>590</v>
      </c>
      <c r="B595" s="78" t="s">
        <v>2361</v>
      </c>
      <c r="C595" s="141">
        <v>6.02</v>
      </c>
      <c r="D595" s="141">
        <v>6.02</v>
      </c>
      <c r="E595" s="44" t="s">
        <v>133</v>
      </c>
      <c r="F595" s="44">
        <f t="shared" si="9"/>
        <v>180.6</v>
      </c>
      <c r="G595" s="44" t="s">
        <v>2356</v>
      </c>
    </row>
    <row r="596" customFormat="1" ht="24" customHeight="1" spans="1:7">
      <c r="A596" s="44">
        <v>591</v>
      </c>
      <c r="B596" s="78" t="s">
        <v>2362</v>
      </c>
      <c r="C596" s="141">
        <v>4.04</v>
      </c>
      <c r="D596" s="141">
        <v>4.04</v>
      </c>
      <c r="E596" s="44" t="s">
        <v>133</v>
      </c>
      <c r="F596" s="44">
        <f t="shared" si="9"/>
        <v>121.2</v>
      </c>
      <c r="G596" s="44" t="s">
        <v>2356</v>
      </c>
    </row>
    <row r="597" customFormat="1" ht="24" customHeight="1" spans="1:7">
      <c r="A597" s="44">
        <v>592</v>
      </c>
      <c r="B597" s="78" t="s">
        <v>2363</v>
      </c>
      <c r="C597" s="141">
        <v>3.4</v>
      </c>
      <c r="D597" s="141">
        <v>3.4</v>
      </c>
      <c r="E597" s="44" t="s">
        <v>133</v>
      </c>
      <c r="F597" s="44">
        <f t="shared" si="9"/>
        <v>102</v>
      </c>
      <c r="G597" s="44" t="s">
        <v>2356</v>
      </c>
    </row>
    <row r="598" customFormat="1" ht="24" customHeight="1" spans="1:7">
      <c r="A598" s="44">
        <v>593</v>
      </c>
      <c r="B598" s="78" t="s">
        <v>2364</v>
      </c>
      <c r="C598" s="141">
        <v>1.14</v>
      </c>
      <c r="D598" s="141">
        <v>1.14</v>
      </c>
      <c r="E598" s="44" t="s">
        <v>133</v>
      </c>
      <c r="F598" s="44">
        <f t="shared" si="9"/>
        <v>34.2</v>
      </c>
      <c r="G598" s="44" t="s">
        <v>2356</v>
      </c>
    </row>
    <row r="599" customFormat="1" ht="24" customHeight="1" spans="1:7">
      <c r="A599" s="44">
        <v>594</v>
      </c>
      <c r="B599" s="78" t="s">
        <v>2365</v>
      </c>
      <c r="C599" s="141">
        <v>3.91</v>
      </c>
      <c r="D599" s="141">
        <v>3.91</v>
      </c>
      <c r="E599" s="44" t="s">
        <v>133</v>
      </c>
      <c r="F599" s="44">
        <f t="shared" si="9"/>
        <v>117.3</v>
      </c>
      <c r="G599" s="44" t="s">
        <v>2356</v>
      </c>
    </row>
    <row r="600" customFormat="1" ht="24" customHeight="1" spans="1:7">
      <c r="A600" s="44">
        <v>595</v>
      </c>
      <c r="B600" s="78" t="s">
        <v>2366</v>
      </c>
      <c r="C600" s="141">
        <v>4.65</v>
      </c>
      <c r="D600" s="141">
        <v>4.65</v>
      </c>
      <c r="E600" s="44" t="s">
        <v>133</v>
      </c>
      <c r="F600" s="44">
        <f t="shared" si="9"/>
        <v>139.5</v>
      </c>
      <c r="G600" s="44" t="s">
        <v>2356</v>
      </c>
    </row>
    <row r="601" customFormat="1" ht="24" customHeight="1" spans="1:7">
      <c r="A601" s="44">
        <v>596</v>
      </c>
      <c r="B601" s="85" t="s">
        <v>1898</v>
      </c>
      <c r="C601" s="141">
        <v>4.06</v>
      </c>
      <c r="D601" s="141">
        <v>4.06</v>
      </c>
      <c r="E601" s="44" t="s">
        <v>133</v>
      </c>
      <c r="F601" s="44">
        <f t="shared" si="9"/>
        <v>121.8</v>
      </c>
      <c r="G601" s="44" t="s">
        <v>2356</v>
      </c>
    </row>
    <row r="602" customFormat="1" ht="24" customHeight="1" spans="1:7">
      <c r="A602" s="44">
        <v>597</v>
      </c>
      <c r="B602" s="78" t="s">
        <v>2367</v>
      </c>
      <c r="C602" s="141">
        <v>1.12</v>
      </c>
      <c r="D602" s="141">
        <v>1.12</v>
      </c>
      <c r="E602" s="44" t="s">
        <v>133</v>
      </c>
      <c r="F602" s="44">
        <f t="shared" si="9"/>
        <v>33.6</v>
      </c>
      <c r="G602" s="44" t="s">
        <v>2356</v>
      </c>
    </row>
    <row r="603" customFormat="1" ht="24" customHeight="1" spans="1:7">
      <c r="A603" s="44">
        <v>598</v>
      </c>
      <c r="B603" s="78" t="s">
        <v>2368</v>
      </c>
      <c r="C603" s="141">
        <v>4.52</v>
      </c>
      <c r="D603" s="141">
        <v>4.52</v>
      </c>
      <c r="E603" s="44" t="s">
        <v>133</v>
      </c>
      <c r="F603" s="44">
        <f t="shared" si="9"/>
        <v>135.6</v>
      </c>
      <c r="G603" s="44" t="s">
        <v>2356</v>
      </c>
    </row>
    <row r="604" customFormat="1" ht="24" customHeight="1" spans="1:7">
      <c r="A604" s="44">
        <v>599</v>
      </c>
      <c r="B604" s="78" t="s">
        <v>1852</v>
      </c>
      <c r="C604" s="141">
        <v>2.34</v>
      </c>
      <c r="D604" s="141">
        <v>2.34</v>
      </c>
      <c r="E604" s="44" t="s">
        <v>133</v>
      </c>
      <c r="F604" s="44">
        <f t="shared" si="9"/>
        <v>70.2</v>
      </c>
      <c r="G604" s="44" t="s">
        <v>2356</v>
      </c>
    </row>
    <row r="605" customFormat="1" ht="24" customHeight="1" spans="1:7">
      <c r="A605" s="44">
        <v>600</v>
      </c>
      <c r="B605" s="78" t="s">
        <v>2369</v>
      </c>
      <c r="C605" s="141">
        <v>5.22</v>
      </c>
      <c r="D605" s="141">
        <v>5.22</v>
      </c>
      <c r="E605" s="44" t="s">
        <v>133</v>
      </c>
      <c r="F605" s="44">
        <f t="shared" si="9"/>
        <v>156.6</v>
      </c>
      <c r="G605" s="44" t="s">
        <v>2356</v>
      </c>
    </row>
    <row r="606" customFormat="1" ht="24" customHeight="1" spans="1:7">
      <c r="A606" s="44">
        <v>601</v>
      </c>
      <c r="B606" s="78" t="s">
        <v>2370</v>
      </c>
      <c r="C606" s="141">
        <v>2.71</v>
      </c>
      <c r="D606" s="141">
        <v>2.71</v>
      </c>
      <c r="E606" s="44" t="s">
        <v>133</v>
      </c>
      <c r="F606" s="44">
        <f t="shared" si="9"/>
        <v>81.3</v>
      </c>
      <c r="G606" s="44" t="s">
        <v>2356</v>
      </c>
    </row>
    <row r="607" customFormat="1" ht="24" customHeight="1" spans="1:7">
      <c r="A607" s="44">
        <v>602</v>
      </c>
      <c r="B607" s="78" t="s">
        <v>2371</v>
      </c>
      <c r="C607" s="141">
        <v>2.55</v>
      </c>
      <c r="D607" s="141">
        <v>2.55</v>
      </c>
      <c r="E607" s="44" t="s">
        <v>133</v>
      </c>
      <c r="F607" s="44">
        <f t="shared" si="9"/>
        <v>76.5</v>
      </c>
      <c r="G607" s="44" t="s">
        <v>2356</v>
      </c>
    </row>
    <row r="608" customFormat="1" ht="24" customHeight="1" spans="1:7">
      <c r="A608" s="44">
        <v>603</v>
      </c>
      <c r="B608" s="78" t="s">
        <v>2372</v>
      </c>
      <c r="C608" s="141">
        <v>0.89</v>
      </c>
      <c r="D608" s="141">
        <v>0.89</v>
      </c>
      <c r="E608" s="44" t="s">
        <v>133</v>
      </c>
      <c r="F608" s="44">
        <f t="shared" si="9"/>
        <v>26.7</v>
      </c>
      <c r="G608" s="44" t="s">
        <v>2356</v>
      </c>
    </row>
    <row r="609" customFormat="1" ht="24" customHeight="1" spans="1:7">
      <c r="A609" s="44">
        <v>604</v>
      </c>
      <c r="B609" s="78" t="s">
        <v>2373</v>
      </c>
      <c r="C609" s="141">
        <v>3</v>
      </c>
      <c r="D609" s="141">
        <v>3</v>
      </c>
      <c r="E609" s="44" t="s">
        <v>133</v>
      </c>
      <c r="F609" s="44">
        <f t="shared" si="9"/>
        <v>90</v>
      </c>
      <c r="G609" s="44" t="s">
        <v>2356</v>
      </c>
    </row>
    <row r="610" customFormat="1" ht="24" customHeight="1" spans="1:7">
      <c r="A610" s="44">
        <v>605</v>
      </c>
      <c r="B610" s="78" t="s">
        <v>2374</v>
      </c>
      <c r="C610" s="141">
        <v>0.9</v>
      </c>
      <c r="D610" s="141">
        <v>0.9</v>
      </c>
      <c r="E610" s="44" t="s">
        <v>133</v>
      </c>
      <c r="F610" s="44">
        <f t="shared" si="9"/>
        <v>27</v>
      </c>
      <c r="G610" s="44" t="s">
        <v>2356</v>
      </c>
    </row>
    <row r="611" customFormat="1" ht="24" customHeight="1" spans="1:7">
      <c r="A611" s="44">
        <v>606</v>
      </c>
      <c r="B611" s="78" t="s">
        <v>2375</v>
      </c>
      <c r="C611" s="141">
        <v>2.84</v>
      </c>
      <c r="D611" s="141">
        <v>2.84</v>
      </c>
      <c r="E611" s="44" t="s">
        <v>133</v>
      </c>
      <c r="F611" s="44">
        <f t="shared" si="9"/>
        <v>85.2</v>
      </c>
      <c r="G611" s="44" t="s">
        <v>2356</v>
      </c>
    </row>
    <row r="612" customFormat="1" ht="24" customHeight="1" spans="1:7">
      <c r="A612" s="44">
        <v>607</v>
      </c>
      <c r="B612" s="78" t="s">
        <v>2376</v>
      </c>
      <c r="C612" s="141">
        <v>3.82</v>
      </c>
      <c r="D612" s="141">
        <v>3.82</v>
      </c>
      <c r="E612" s="44" t="s">
        <v>133</v>
      </c>
      <c r="F612" s="44">
        <f t="shared" si="9"/>
        <v>114.6</v>
      </c>
      <c r="G612" s="44" t="s">
        <v>2356</v>
      </c>
    </row>
    <row r="613" customFormat="1" ht="24" customHeight="1" spans="1:7">
      <c r="A613" s="44">
        <v>608</v>
      </c>
      <c r="B613" s="78" t="s">
        <v>1884</v>
      </c>
      <c r="C613" s="141">
        <v>3.14</v>
      </c>
      <c r="D613" s="141">
        <v>3.14</v>
      </c>
      <c r="E613" s="44" t="s">
        <v>133</v>
      </c>
      <c r="F613" s="44">
        <f t="shared" si="9"/>
        <v>94.2</v>
      </c>
      <c r="G613" s="44" t="s">
        <v>2356</v>
      </c>
    </row>
    <row r="614" customFormat="1" ht="24" customHeight="1" spans="1:7">
      <c r="A614" s="44">
        <v>609</v>
      </c>
      <c r="B614" s="78" t="s">
        <v>2377</v>
      </c>
      <c r="C614" s="141">
        <v>3.75</v>
      </c>
      <c r="D614" s="141">
        <v>3.75</v>
      </c>
      <c r="E614" s="44" t="s">
        <v>133</v>
      </c>
      <c r="F614" s="44">
        <f t="shared" si="9"/>
        <v>112.5</v>
      </c>
      <c r="G614" s="44" t="s">
        <v>2356</v>
      </c>
    </row>
    <row r="615" customFormat="1" ht="24" customHeight="1" spans="1:7">
      <c r="A615" s="44">
        <v>610</v>
      </c>
      <c r="B615" s="78" t="s">
        <v>2237</v>
      </c>
      <c r="C615" s="141">
        <v>2.52</v>
      </c>
      <c r="D615" s="141">
        <v>2.52</v>
      </c>
      <c r="E615" s="44" t="s">
        <v>133</v>
      </c>
      <c r="F615" s="44">
        <f t="shared" si="9"/>
        <v>75.6</v>
      </c>
      <c r="G615" s="44" t="s">
        <v>2356</v>
      </c>
    </row>
    <row r="616" customFormat="1" ht="24" customHeight="1" spans="1:7">
      <c r="A616" s="44">
        <v>611</v>
      </c>
      <c r="B616" s="78" t="s">
        <v>2378</v>
      </c>
      <c r="C616" s="141">
        <v>3.3</v>
      </c>
      <c r="D616" s="141">
        <v>3.3</v>
      </c>
      <c r="E616" s="44" t="s">
        <v>133</v>
      </c>
      <c r="F616" s="44">
        <f t="shared" si="9"/>
        <v>99</v>
      </c>
      <c r="G616" s="44" t="s">
        <v>2356</v>
      </c>
    </row>
    <row r="617" customFormat="1" ht="24" customHeight="1" spans="1:7">
      <c r="A617" s="44">
        <v>612</v>
      </c>
      <c r="B617" s="78" t="s">
        <v>2379</v>
      </c>
      <c r="C617" s="141">
        <v>2.71</v>
      </c>
      <c r="D617" s="141">
        <v>2.71</v>
      </c>
      <c r="E617" s="44" t="s">
        <v>133</v>
      </c>
      <c r="F617" s="44">
        <f t="shared" si="9"/>
        <v>81.3</v>
      </c>
      <c r="G617" s="44" t="s">
        <v>2356</v>
      </c>
    </row>
    <row r="618" customFormat="1" ht="24" customHeight="1" spans="1:7">
      <c r="A618" s="44">
        <v>613</v>
      </c>
      <c r="B618" s="78" t="s">
        <v>2380</v>
      </c>
      <c r="C618" s="141">
        <v>3.19</v>
      </c>
      <c r="D618" s="141">
        <v>3.19</v>
      </c>
      <c r="E618" s="44" t="s">
        <v>133</v>
      </c>
      <c r="F618" s="44">
        <f t="shared" si="9"/>
        <v>95.7</v>
      </c>
      <c r="G618" s="44" t="s">
        <v>2356</v>
      </c>
    </row>
    <row r="619" customFormat="1" ht="24" customHeight="1" spans="1:7">
      <c r="A619" s="44">
        <v>614</v>
      </c>
      <c r="B619" s="78" t="s">
        <v>2381</v>
      </c>
      <c r="C619" s="141">
        <v>1.56</v>
      </c>
      <c r="D619" s="141">
        <v>1.56</v>
      </c>
      <c r="E619" s="44" t="s">
        <v>133</v>
      </c>
      <c r="F619" s="44">
        <f t="shared" si="9"/>
        <v>46.8</v>
      </c>
      <c r="G619" s="44" t="s">
        <v>2356</v>
      </c>
    </row>
    <row r="620" customFormat="1" ht="24" customHeight="1" spans="1:7">
      <c r="A620" s="44">
        <v>615</v>
      </c>
      <c r="B620" s="78" t="s">
        <v>2382</v>
      </c>
      <c r="C620" s="141">
        <v>3.21</v>
      </c>
      <c r="D620" s="141">
        <v>3.21</v>
      </c>
      <c r="E620" s="44" t="s">
        <v>133</v>
      </c>
      <c r="F620" s="44">
        <f t="shared" si="9"/>
        <v>96.3</v>
      </c>
      <c r="G620" s="44" t="s">
        <v>2356</v>
      </c>
    </row>
    <row r="621" customFormat="1" ht="24" customHeight="1" spans="1:7">
      <c r="A621" s="44">
        <v>616</v>
      </c>
      <c r="B621" s="78" t="s">
        <v>2383</v>
      </c>
      <c r="C621" s="141">
        <v>2.28</v>
      </c>
      <c r="D621" s="141">
        <v>2.28</v>
      </c>
      <c r="E621" s="44" t="s">
        <v>133</v>
      </c>
      <c r="F621" s="44">
        <f t="shared" si="9"/>
        <v>68.4</v>
      </c>
      <c r="G621" s="44" t="s">
        <v>2356</v>
      </c>
    </row>
    <row r="622" customFormat="1" ht="24" customHeight="1" spans="1:7">
      <c r="A622" s="44">
        <v>617</v>
      </c>
      <c r="B622" s="78" t="s">
        <v>2384</v>
      </c>
      <c r="C622" s="141">
        <v>4.36</v>
      </c>
      <c r="D622" s="141">
        <v>4.36</v>
      </c>
      <c r="E622" s="44" t="s">
        <v>133</v>
      </c>
      <c r="F622" s="44">
        <f t="shared" si="9"/>
        <v>130.8</v>
      </c>
      <c r="G622" s="44" t="s">
        <v>2356</v>
      </c>
    </row>
    <row r="623" customFormat="1" ht="24" customHeight="1" spans="1:7">
      <c r="A623" s="44">
        <v>618</v>
      </c>
      <c r="B623" s="78" t="s">
        <v>161</v>
      </c>
      <c r="C623" s="141">
        <v>4.85</v>
      </c>
      <c r="D623" s="141">
        <v>4.85</v>
      </c>
      <c r="E623" s="44" t="s">
        <v>133</v>
      </c>
      <c r="F623" s="44">
        <f t="shared" si="9"/>
        <v>145.5</v>
      </c>
      <c r="G623" s="44" t="s">
        <v>2356</v>
      </c>
    </row>
    <row r="624" customFormat="1" ht="24" customHeight="1" spans="1:7">
      <c r="A624" s="44">
        <v>619</v>
      </c>
      <c r="B624" s="78" t="s">
        <v>2385</v>
      </c>
      <c r="C624" s="141">
        <v>2.85</v>
      </c>
      <c r="D624" s="141">
        <v>2.85</v>
      </c>
      <c r="E624" s="44" t="s">
        <v>133</v>
      </c>
      <c r="F624" s="44">
        <f t="shared" si="9"/>
        <v>85.5</v>
      </c>
      <c r="G624" s="44" t="s">
        <v>2356</v>
      </c>
    </row>
    <row r="625" customFormat="1" ht="24" customHeight="1" spans="1:7">
      <c r="A625" s="44">
        <v>620</v>
      </c>
      <c r="B625" s="78" t="s">
        <v>2386</v>
      </c>
      <c r="C625" s="141">
        <v>4.9</v>
      </c>
      <c r="D625" s="141">
        <v>4.9</v>
      </c>
      <c r="E625" s="44" t="s">
        <v>133</v>
      </c>
      <c r="F625" s="44">
        <f t="shared" si="9"/>
        <v>147</v>
      </c>
      <c r="G625" s="44" t="s">
        <v>2356</v>
      </c>
    </row>
    <row r="626" customFormat="1" ht="24" customHeight="1" spans="1:7">
      <c r="A626" s="44">
        <v>621</v>
      </c>
      <c r="B626" s="78" t="s">
        <v>1864</v>
      </c>
      <c r="C626" s="141">
        <v>3.7</v>
      </c>
      <c r="D626" s="141">
        <v>3.7</v>
      </c>
      <c r="E626" s="44" t="s">
        <v>133</v>
      </c>
      <c r="F626" s="44">
        <f t="shared" si="9"/>
        <v>111</v>
      </c>
      <c r="G626" s="44" t="s">
        <v>2356</v>
      </c>
    </row>
    <row r="627" customFormat="1" ht="24" customHeight="1" spans="1:7">
      <c r="A627" s="44">
        <v>622</v>
      </c>
      <c r="B627" s="78" t="s">
        <v>2387</v>
      </c>
      <c r="C627" s="141">
        <v>5.03</v>
      </c>
      <c r="D627" s="141">
        <v>5.03</v>
      </c>
      <c r="E627" s="44" t="s">
        <v>133</v>
      </c>
      <c r="F627" s="44">
        <f t="shared" si="9"/>
        <v>150.9</v>
      </c>
      <c r="G627" s="44" t="s">
        <v>2356</v>
      </c>
    </row>
    <row r="628" customFormat="1" ht="24" customHeight="1" spans="1:7">
      <c r="A628" s="44">
        <v>623</v>
      </c>
      <c r="B628" s="78" t="s">
        <v>2388</v>
      </c>
      <c r="C628" s="141">
        <v>5.28</v>
      </c>
      <c r="D628" s="141">
        <v>5.28</v>
      </c>
      <c r="E628" s="44" t="s">
        <v>133</v>
      </c>
      <c r="F628" s="44">
        <f t="shared" si="9"/>
        <v>158.4</v>
      </c>
      <c r="G628" s="44" t="s">
        <v>2356</v>
      </c>
    </row>
    <row r="629" customFormat="1" ht="24" customHeight="1" spans="1:7">
      <c r="A629" s="44">
        <v>624</v>
      </c>
      <c r="B629" s="78" t="s">
        <v>2389</v>
      </c>
      <c r="C629" s="141">
        <v>4.54</v>
      </c>
      <c r="D629" s="141">
        <v>4.54</v>
      </c>
      <c r="E629" s="44" t="s">
        <v>133</v>
      </c>
      <c r="F629" s="44">
        <f t="shared" si="9"/>
        <v>136.2</v>
      </c>
      <c r="G629" s="44" t="s">
        <v>2356</v>
      </c>
    </row>
    <row r="630" customFormat="1" ht="24" customHeight="1" spans="1:7">
      <c r="A630" s="44">
        <v>625</v>
      </c>
      <c r="B630" s="78" t="s">
        <v>2390</v>
      </c>
      <c r="C630" s="141">
        <v>0.98</v>
      </c>
      <c r="D630" s="141">
        <v>0.98</v>
      </c>
      <c r="E630" s="44" t="s">
        <v>133</v>
      </c>
      <c r="F630" s="44">
        <f t="shared" si="9"/>
        <v>29.4</v>
      </c>
      <c r="G630" s="44" t="s">
        <v>2356</v>
      </c>
    </row>
    <row r="631" customFormat="1" ht="24" customHeight="1" spans="1:7">
      <c r="A631" s="44">
        <v>626</v>
      </c>
      <c r="B631" s="78" t="s">
        <v>2391</v>
      </c>
      <c r="C631" s="141">
        <v>1.12</v>
      </c>
      <c r="D631" s="141">
        <v>1.12</v>
      </c>
      <c r="E631" s="44" t="s">
        <v>133</v>
      </c>
      <c r="F631" s="44">
        <f t="shared" si="9"/>
        <v>33.6</v>
      </c>
      <c r="G631" s="44" t="s">
        <v>2356</v>
      </c>
    </row>
    <row r="632" customFormat="1" ht="24" customHeight="1" spans="1:7">
      <c r="A632" s="44">
        <v>627</v>
      </c>
      <c r="B632" s="78" t="s">
        <v>2392</v>
      </c>
      <c r="C632" s="141">
        <v>0.65</v>
      </c>
      <c r="D632" s="141">
        <v>0.65</v>
      </c>
      <c r="E632" s="44" t="s">
        <v>133</v>
      </c>
      <c r="F632" s="44">
        <f t="shared" si="9"/>
        <v>19.5</v>
      </c>
      <c r="G632" s="44" t="s">
        <v>2356</v>
      </c>
    </row>
    <row r="633" customFormat="1" ht="24" customHeight="1" spans="1:7">
      <c r="A633" s="44">
        <v>628</v>
      </c>
      <c r="B633" s="78" t="s">
        <v>1856</v>
      </c>
      <c r="C633" s="141">
        <v>1.99</v>
      </c>
      <c r="D633" s="141">
        <v>1.99</v>
      </c>
      <c r="E633" s="44" t="s">
        <v>133</v>
      </c>
      <c r="F633" s="44">
        <f t="shared" si="9"/>
        <v>59.7</v>
      </c>
      <c r="G633" s="44" t="s">
        <v>2356</v>
      </c>
    </row>
    <row r="634" customFormat="1" ht="24" customHeight="1" spans="1:7">
      <c r="A634" s="44">
        <v>629</v>
      </c>
      <c r="B634" s="78" t="s">
        <v>1885</v>
      </c>
      <c r="C634" s="141">
        <v>0.83</v>
      </c>
      <c r="D634" s="141">
        <v>0.83</v>
      </c>
      <c r="E634" s="44" t="s">
        <v>133</v>
      </c>
      <c r="F634" s="44">
        <f t="shared" si="9"/>
        <v>24.9</v>
      </c>
      <c r="G634" s="44" t="s">
        <v>2356</v>
      </c>
    </row>
    <row r="635" customFormat="1" ht="24" customHeight="1" spans="1:7">
      <c r="A635" s="44">
        <v>630</v>
      </c>
      <c r="B635" s="78" t="s">
        <v>2393</v>
      </c>
      <c r="C635" s="141">
        <v>3.77</v>
      </c>
      <c r="D635" s="141">
        <v>3.77</v>
      </c>
      <c r="E635" s="44" t="s">
        <v>133</v>
      </c>
      <c r="F635" s="44">
        <f t="shared" si="9"/>
        <v>113.1</v>
      </c>
      <c r="G635" s="44" t="s">
        <v>2356</v>
      </c>
    </row>
    <row r="636" customFormat="1" ht="24" customHeight="1" spans="1:7">
      <c r="A636" s="44">
        <v>631</v>
      </c>
      <c r="B636" s="78" t="s">
        <v>2394</v>
      </c>
      <c r="C636" s="141">
        <v>2.87</v>
      </c>
      <c r="D636" s="141">
        <v>2.87</v>
      </c>
      <c r="E636" s="44" t="s">
        <v>133</v>
      </c>
      <c r="F636" s="44">
        <f t="shared" si="9"/>
        <v>86.1</v>
      </c>
      <c r="G636" s="44" t="s">
        <v>2356</v>
      </c>
    </row>
    <row r="637" customFormat="1" ht="24" customHeight="1" spans="1:7">
      <c r="A637" s="44">
        <v>632</v>
      </c>
      <c r="B637" s="85" t="s">
        <v>2395</v>
      </c>
      <c r="C637" s="141">
        <v>2.13</v>
      </c>
      <c r="D637" s="141">
        <v>2.13</v>
      </c>
      <c r="E637" s="44" t="s">
        <v>133</v>
      </c>
      <c r="F637" s="44">
        <f t="shared" si="9"/>
        <v>63.9</v>
      </c>
      <c r="G637" s="44" t="s">
        <v>2356</v>
      </c>
    </row>
    <row r="638" customFormat="1" ht="24" customHeight="1" spans="1:7">
      <c r="A638" s="44">
        <v>633</v>
      </c>
      <c r="B638" s="78" t="s">
        <v>2396</v>
      </c>
      <c r="C638" s="141">
        <v>0.87</v>
      </c>
      <c r="D638" s="141">
        <v>0.87</v>
      </c>
      <c r="E638" s="44" t="s">
        <v>133</v>
      </c>
      <c r="F638" s="44">
        <f t="shared" si="9"/>
        <v>26.1</v>
      </c>
      <c r="G638" s="44" t="s">
        <v>2356</v>
      </c>
    </row>
    <row r="639" customFormat="1" ht="24" customHeight="1" spans="1:7">
      <c r="A639" s="44">
        <v>634</v>
      </c>
      <c r="B639" s="78" t="s">
        <v>2397</v>
      </c>
      <c r="C639" s="141">
        <v>0.79</v>
      </c>
      <c r="D639" s="141">
        <v>0.79</v>
      </c>
      <c r="E639" s="44" t="s">
        <v>133</v>
      </c>
      <c r="F639" s="44">
        <f t="shared" si="9"/>
        <v>23.7</v>
      </c>
      <c r="G639" s="44" t="s">
        <v>2356</v>
      </c>
    </row>
    <row r="640" customFormat="1" ht="24" customHeight="1" spans="1:7">
      <c r="A640" s="44">
        <v>635</v>
      </c>
      <c r="B640" s="78" t="s">
        <v>2398</v>
      </c>
      <c r="C640" s="141">
        <v>1.34</v>
      </c>
      <c r="D640" s="141">
        <v>1.34</v>
      </c>
      <c r="E640" s="44" t="s">
        <v>133</v>
      </c>
      <c r="F640" s="44">
        <f t="shared" si="9"/>
        <v>40.2</v>
      </c>
      <c r="G640" s="44" t="s">
        <v>2356</v>
      </c>
    </row>
    <row r="641" customFormat="1" ht="24" customHeight="1" spans="1:7">
      <c r="A641" s="44">
        <v>636</v>
      </c>
      <c r="B641" s="78" t="s">
        <v>2399</v>
      </c>
      <c r="C641" s="141">
        <v>3.98</v>
      </c>
      <c r="D641" s="141">
        <v>3.98</v>
      </c>
      <c r="E641" s="44" t="s">
        <v>133</v>
      </c>
      <c r="F641" s="44">
        <f t="shared" si="9"/>
        <v>119.4</v>
      </c>
      <c r="G641" s="44" t="s">
        <v>2356</v>
      </c>
    </row>
    <row r="642" customFormat="1" ht="24" customHeight="1" spans="1:7">
      <c r="A642" s="44">
        <v>637</v>
      </c>
      <c r="B642" s="78" t="s">
        <v>2400</v>
      </c>
      <c r="C642" s="141">
        <v>0.96</v>
      </c>
      <c r="D642" s="141">
        <v>0.96</v>
      </c>
      <c r="E642" s="44" t="s">
        <v>133</v>
      </c>
      <c r="F642" s="44">
        <f t="shared" si="9"/>
        <v>28.8</v>
      </c>
      <c r="G642" s="44" t="s">
        <v>2356</v>
      </c>
    </row>
    <row r="643" customFormat="1" ht="24" customHeight="1" spans="1:7">
      <c r="A643" s="44">
        <v>638</v>
      </c>
      <c r="B643" s="78" t="s">
        <v>2401</v>
      </c>
      <c r="C643" s="141">
        <v>1.58</v>
      </c>
      <c r="D643" s="141">
        <v>1.58</v>
      </c>
      <c r="E643" s="44" t="s">
        <v>133</v>
      </c>
      <c r="F643" s="44">
        <f t="shared" si="9"/>
        <v>47.4</v>
      </c>
      <c r="G643" s="44" t="s">
        <v>2356</v>
      </c>
    </row>
    <row r="644" customFormat="1" ht="24" customHeight="1" spans="1:7">
      <c r="A644" s="44">
        <v>639</v>
      </c>
      <c r="B644" s="78" t="s">
        <v>2402</v>
      </c>
      <c r="C644" s="141">
        <v>1.34</v>
      </c>
      <c r="D644" s="141">
        <v>1.34</v>
      </c>
      <c r="E644" s="44" t="s">
        <v>133</v>
      </c>
      <c r="F644" s="44">
        <f t="shared" si="9"/>
        <v>40.2</v>
      </c>
      <c r="G644" s="44" t="s">
        <v>2356</v>
      </c>
    </row>
    <row r="645" customFormat="1" ht="24" customHeight="1" spans="1:7">
      <c r="A645" s="44">
        <v>640</v>
      </c>
      <c r="B645" s="78" t="s">
        <v>2403</v>
      </c>
      <c r="C645" s="141">
        <v>3.97</v>
      </c>
      <c r="D645" s="141">
        <v>3.97</v>
      </c>
      <c r="E645" s="44" t="s">
        <v>133</v>
      </c>
      <c r="F645" s="44">
        <f t="shared" si="9"/>
        <v>119.1</v>
      </c>
      <c r="G645" s="44" t="s">
        <v>2356</v>
      </c>
    </row>
    <row r="646" customFormat="1" ht="24" customHeight="1" spans="1:7">
      <c r="A646" s="44">
        <v>641</v>
      </c>
      <c r="B646" s="78" t="s">
        <v>2404</v>
      </c>
      <c r="C646" s="141">
        <v>1.01</v>
      </c>
      <c r="D646" s="141">
        <v>1.01</v>
      </c>
      <c r="E646" s="44" t="s">
        <v>133</v>
      </c>
      <c r="F646" s="44">
        <f t="shared" ref="F646:F709" si="10">ROUND(D646*30,2)</f>
        <v>30.3</v>
      </c>
      <c r="G646" s="44" t="s">
        <v>2356</v>
      </c>
    </row>
    <row r="647" customFormat="1" ht="24" customHeight="1" spans="1:7">
      <c r="A647" s="44">
        <v>642</v>
      </c>
      <c r="B647" s="78" t="s">
        <v>2405</v>
      </c>
      <c r="C647" s="141">
        <v>2.23</v>
      </c>
      <c r="D647" s="141">
        <v>2.23</v>
      </c>
      <c r="E647" s="44" t="s">
        <v>133</v>
      </c>
      <c r="F647" s="44">
        <f t="shared" si="10"/>
        <v>66.9</v>
      </c>
      <c r="G647" s="44" t="s">
        <v>2356</v>
      </c>
    </row>
    <row r="648" customFormat="1" ht="24" customHeight="1" spans="1:7">
      <c r="A648" s="44">
        <v>643</v>
      </c>
      <c r="B648" s="78" t="s">
        <v>2406</v>
      </c>
      <c r="C648" s="141">
        <v>3.23</v>
      </c>
      <c r="D648" s="141">
        <v>3.23</v>
      </c>
      <c r="E648" s="44" t="s">
        <v>133</v>
      </c>
      <c r="F648" s="44">
        <f t="shared" si="10"/>
        <v>96.9</v>
      </c>
      <c r="G648" s="44" t="s">
        <v>2356</v>
      </c>
    </row>
    <row r="649" customFormat="1" ht="24" customHeight="1" spans="1:7">
      <c r="A649" s="44">
        <v>644</v>
      </c>
      <c r="B649" s="78" t="s">
        <v>2407</v>
      </c>
      <c r="C649" s="141">
        <v>1.33</v>
      </c>
      <c r="D649" s="141">
        <v>1.33</v>
      </c>
      <c r="E649" s="44" t="s">
        <v>133</v>
      </c>
      <c r="F649" s="44">
        <f t="shared" si="10"/>
        <v>39.9</v>
      </c>
      <c r="G649" s="44" t="s">
        <v>2356</v>
      </c>
    </row>
    <row r="650" customFormat="1" ht="24" customHeight="1" spans="1:7">
      <c r="A650" s="44">
        <v>645</v>
      </c>
      <c r="B650" s="78" t="s">
        <v>2408</v>
      </c>
      <c r="C650" s="141">
        <v>5.99</v>
      </c>
      <c r="D650" s="141">
        <v>5.99</v>
      </c>
      <c r="E650" s="44" t="s">
        <v>133</v>
      </c>
      <c r="F650" s="44">
        <f t="shared" si="10"/>
        <v>179.7</v>
      </c>
      <c r="G650" s="44" t="s">
        <v>2356</v>
      </c>
    </row>
    <row r="651" customFormat="1" ht="24" customHeight="1" spans="1:7">
      <c r="A651" s="44">
        <v>646</v>
      </c>
      <c r="B651" s="142" t="s">
        <v>2409</v>
      </c>
      <c r="C651" s="141">
        <v>4.57</v>
      </c>
      <c r="D651" s="141">
        <v>4.57</v>
      </c>
      <c r="E651" s="44" t="s">
        <v>133</v>
      </c>
      <c r="F651" s="44">
        <f t="shared" si="10"/>
        <v>137.1</v>
      </c>
      <c r="G651" s="44" t="s">
        <v>2356</v>
      </c>
    </row>
    <row r="652" customFormat="1" ht="24" customHeight="1" spans="1:7">
      <c r="A652" s="44">
        <v>647</v>
      </c>
      <c r="B652" s="142" t="s">
        <v>2410</v>
      </c>
      <c r="C652" s="141">
        <v>2.37</v>
      </c>
      <c r="D652" s="141">
        <v>2.37</v>
      </c>
      <c r="E652" s="44" t="s">
        <v>133</v>
      </c>
      <c r="F652" s="44">
        <f t="shared" si="10"/>
        <v>71.1</v>
      </c>
      <c r="G652" s="44" t="s">
        <v>2356</v>
      </c>
    </row>
    <row r="653" customFormat="1" ht="30" customHeight="1" spans="1:7">
      <c r="A653" s="44">
        <v>648</v>
      </c>
      <c r="B653" s="78" t="s">
        <v>2411</v>
      </c>
      <c r="C653" s="78">
        <v>5.56</v>
      </c>
      <c r="D653" s="78">
        <v>5.56</v>
      </c>
      <c r="E653" s="44" t="s">
        <v>133</v>
      </c>
      <c r="F653" s="44">
        <f t="shared" si="10"/>
        <v>166.8</v>
      </c>
      <c r="G653" s="44" t="s">
        <v>2412</v>
      </c>
    </row>
    <row r="654" customFormat="1" ht="26" customHeight="1" spans="1:7">
      <c r="A654" s="44">
        <v>649</v>
      </c>
      <c r="B654" s="78" t="s">
        <v>2413</v>
      </c>
      <c r="C654" s="137">
        <v>6</v>
      </c>
      <c r="D654" s="137">
        <v>6</v>
      </c>
      <c r="E654" s="44" t="s">
        <v>133</v>
      </c>
      <c r="F654" s="44">
        <f t="shared" si="10"/>
        <v>180</v>
      </c>
      <c r="G654" s="44" t="s">
        <v>2412</v>
      </c>
    </row>
    <row r="655" customFormat="1" ht="21" customHeight="1" spans="1:7">
      <c r="A655" s="44">
        <v>650</v>
      </c>
      <c r="B655" s="78" t="s">
        <v>2414</v>
      </c>
      <c r="C655" s="78">
        <v>4.44</v>
      </c>
      <c r="D655" s="78">
        <v>4.44</v>
      </c>
      <c r="E655" s="44" t="s">
        <v>133</v>
      </c>
      <c r="F655" s="44">
        <f t="shared" si="10"/>
        <v>133.2</v>
      </c>
      <c r="G655" s="44" t="s">
        <v>2412</v>
      </c>
    </row>
    <row r="656" customFormat="1" ht="21" customHeight="1" spans="1:7">
      <c r="A656" s="44">
        <v>651</v>
      </c>
      <c r="B656" s="78" t="s">
        <v>2415</v>
      </c>
      <c r="C656" s="78">
        <v>1.71</v>
      </c>
      <c r="D656" s="78">
        <v>1.71</v>
      </c>
      <c r="E656" s="44" t="s">
        <v>133</v>
      </c>
      <c r="F656" s="44">
        <f t="shared" si="10"/>
        <v>51.3</v>
      </c>
      <c r="G656" s="44" t="s">
        <v>2412</v>
      </c>
    </row>
    <row r="657" customFormat="1" ht="24" customHeight="1" spans="1:7">
      <c r="A657" s="44">
        <v>652</v>
      </c>
      <c r="B657" s="78" t="s">
        <v>2416</v>
      </c>
      <c r="C657" s="78">
        <v>3.94</v>
      </c>
      <c r="D657" s="78">
        <v>3.94</v>
      </c>
      <c r="E657" s="44" t="s">
        <v>133</v>
      </c>
      <c r="F657" s="44">
        <f t="shared" si="10"/>
        <v>118.2</v>
      </c>
      <c r="G657" s="44" t="s">
        <v>2412</v>
      </c>
    </row>
    <row r="658" customFormat="1" ht="24" customHeight="1" spans="1:7">
      <c r="A658" s="44">
        <v>653</v>
      </c>
      <c r="B658" s="78" t="s">
        <v>1928</v>
      </c>
      <c r="C658" s="78">
        <v>3.83</v>
      </c>
      <c r="D658" s="78">
        <v>3.83</v>
      </c>
      <c r="E658" s="44" t="s">
        <v>133</v>
      </c>
      <c r="F658" s="44">
        <f t="shared" si="10"/>
        <v>114.9</v>
      </c>
      <c r="G658" s="44" t="s">
        <v>2412</v>
      </c>
    </row>
    <row r="659" customFormat="1" ht="24" customHeight="1" spans="1:7">
      <c r="A659" s="44">
        <v>654</v>
      </c>
      <c r="B659" s="78" t="s">
        <v>2417</v>
      </c>
      <c r="C659" s="78">
        <v>5.5</v>
      </c>
      <c r="D659" s="78">
        <v>5.5</v>
      </c>
      <c r="E659" s="44" t="s">
        <v>133</v>
      </c>
      <c r="F659" s="44">
        <f t="shared" si="10"/>
        <v>165</v>
      </c>
      <c r="G659" s="44" t="s">
        <v>2412</v>
      </c>
    </row>
    <row r="660" customFormat="1" ht="24" customHeight="1" spans="1:7">
      <c r="A660" s="44">
        <v>655</v>
      </c>
      <c r="B660" s="78" t="s">
        <v>243</v>
      </c>
      <c r="C660" s="78">
        <v>3.86</v>
      </c>
      <c r="D660" s="78">
        <v>3.86</v>
      </c>
      <c r="E660" s="44" t="s">
        <v>133</v>
      </c>
      <c r="F660" s="44">
        <f t="shared" si="10"/>
        <v>115.8</v>
      </c>
      <c r="G660" s="44" t="s">
        <v>2412</v>
      </c>
    </row>
    <row r="661" customFormat="1" ht="24" customHeight="1" spans="1:7">
      <c r="A661" s="44">
        <v>656</v>
      </c>
      <c r="B661" s="78" t="s">
        <v>1323</v>
      </c>
      <c r="C661" s="78">
        <v>1.73</v>
      </c>
      <c r="D661" s="78">
        <v>1.73</v>
      </c>
      <c r="E661" s="44" t="s">
        <v>133</v>
      </c>
      <c r="F661" s="44">
        <f t="shared" si="10"/>
        <v>51.9</v>
      </c>
      <c r="G661" s="44" t="s">
        <v>2412</v>
      </c>
    </row>
    <row r="662" customFormat="1" ht="24" customHeight="1" spans="1:7">
      <c r="A662" s="44">
        <v>657</v>
      </c>
      <c r="B662" s="78" t="s">
        <v>2418</v>
      </c>
      <c r="C662" s="78">
        <v>3.71</v>
      </c>
      <c r="D662" s="78">
        <v>3.71</v>
      </c>
      <c r="E662" s="44" t="s">
        <v>133</v>
      </c>
      <c r="F662" s="44">
        <f t="shared" si="10"/>
        <v>111.3</v>
      </c>
      <c r="G662" s="44" t="s">
        <v>2412</v>
      </c>
    </row>
    <row r="663" customFormat="1" ht="24" customHeight="1" spans="1:7">
      <c r="A663" s="44">
        <v>658</v>
      </c>
      <c r="B663" s="85" t="s">
        <v>2419</v>
      </c>
      <c r="C663" s="85">
        <v>7.62</v>
      </c>
      <c r="D663" s="85">
        <v>7.62</v>
      </c>
      <c r="E663" s="44" t="s">
        <v>133</v>
      </c>
      <c r="F663" s="44">
        <f t="shared" si="10"/>
        <v>228.6</v>
      </c>
      <c r="G663" s="44" t="s">
        <v>2412</v>
      </c>
    </row>
    <row r="664" customFormat="1" ht="24" customHeight="1" spans="1:7">
      <c r="A664" s="44">
        <v>659</v>
      </c>
      <c r="B664" s="78" t="s">
        <v>1276</v>
      </c>
      <c r="C664" s="78">
        <v>5.7</v>
      </c>
      <c r="D664" s="78">
        <v>5.7</v>
      </c>
      <c r="E664" s="44" t="s">
        <v>133</v>
      </c>
      <c r="F664" s="44">
        <f t="shared" si="10"/>
        <v>171</v>
      </c>
      <c r="G664" s="44" t="s">
        <v>2412</v>
      </c>
    </row>
    <row r="665" customFormat="1" ht="24" customHeight="1" spans="1:7">
      <c r="A665" s="44">
        <v>660</v>
      </c>
      <c r="B665" s="78" t="s">
        <v>2420</v>
      </c>
      <c r="C665" s="78">
        <v>1.23</v>
      </c>
      <c r="D665" s="78">
        <v>1.23</v>
      </c>
      <c r="E665" s="44" t="s">
        <v>133</v>
      </c>
      <c r="F665" s="44">
        <f t="shared" si="10"/>
        <v>36.9</v>
      </c>
      <c r="G665" s="44" t="s">
        <v>2412</v>
      </c>
    </row>
    <row r="666" customFormat="1" ht="24" customHeight="1" spans="1:7">
      <c r="A666" s="44">
        <v>661</v>
      </c>
      <c r="B666" s="78" t="s">
        <v>2421</v>
      </c>
      <c r="C666" s="78">
        <v>7.03</v>
      </c>
      <c r="D666" s="78">
        <v>7.03</v>
      </c>
      <c r="E666" s="44" t="s">
        <v>133</v>
      </c>
      <c r="F666" s="44">
        <f t="shared" si="10"/>
        <v>210.9</v>
      </c>
      <c r="G666" s="44" t="s">
        <v>2412</v>
      </c>
    </row>
    <row r="667" customFormat="1" ht="24" customHeight="1" spans="1:7">
      <c r="A667" s="44">
        <v>662</v>
      </c>
      <c r="B667" s="78" t="s">
        <v>2422</v>
      </c>
      <c r="C667" s="78">
        <v>2.49</v>
      </c>
      <c r="D667" s="78">
        <v>2.49</v>
      </c>
      <c r="E667" s="44" t="s">
        <v>133</v>
      </c>
      <c r="F667" s="44">
        <f t="shared" si="10"/>
        <v>74.7</v>
      </c>
      <c r="G667" s="44" t="s">
        <v>2412</v>
      </c>
    </row>
    <row r="668" customFormat="1" ht="24" customHeight="1" spans="1:7">
      <c r="A668" s="44">
        <v>663</v>
      </c>
      <c r="B668" s="78" t="s">
        <v>1278</v>
      </c>
      <c r="C668" s="78">
        <v>6.49</v>
      </c>
      <c r="D668" s="78">
        <v>6.49</v>
      </c>
      <c r="E668" s="44" t="s">
        <v>133</v>
      </c>
      <c r="F668" s="44">
        <f t="shared" si="10"/>
        <v>194.7</v>
      </c>
      <c r="G668" s="44" t="s">
        <v>2412</v>
      </c>
    </row>
    <row r="669" customFormat="1" ht="24" customHeight="1" spans="1:7">
      <c r="A669" s="44">
        <v>664</v>
      </c>
      <c r="B669" s="78" t="s">
        <v>2423</v>
      </c>
      <c r="C669" s="78">
        <v>6.4</v>
      </c>
      <c r="D669" s="78">
        <v>6.4</v>
      </c>
      <c r="E669" s="44" t="s">
        <v>133</v>
      </c>
      <c r="F669" s="44">
        <f t="shared" si="10"/>
        <v>192</v>
      </c>
      <c r="G669" s="44" t="s">
        <v>2412</v>
      </c>
    </row>
    <row r="670" customFormat="1" ht="24" customHeight="1" spans="1:7">
      <c r="A670" s="44">
        <v>665</v>
      </c>
      <c r="B670" s="78" t="s">
        <v>2424</v>
      </c>
      <c r="C670" s="78">
        <v>4.74</v>
      </c>
      <c r="D670" s="78">
        <v>4.74</v>
      </c>
      <c r="E670" s="44" t="s">
        <v>133</v>
      </c>
      <c r="F670" s="44">
        <f t="shared" si="10"/>
        <v>142.2</v>
      </c>
      <c r="G670" s="44" t="s">
        <v>2412</v>
      </c>
    </row>
    <row r="671" customFormat="1" ht="24" customHeight="1" spans="1:7">
      <c r="A671" s="44">
        <v>666</v>
      </c>
      <c r="B671" s="78" t="s">
        <v>2425</v>
      </c>
      <c r="C671" s="78">
        <v>2.83</v>
      </c>
      <c r="D671" s="78">
        <v>2.83</v>
      </c>
      <c r="E671" s="44" t="s">
        <v>133</v>
      </c>
      <c r="F671" s="44">
        <f t="shared" si="10"/>
        <v>84.9</v>
      </c>
      <c r="G671" s="44" t="s">
        <v>2412</v>
      </c>
    </row>
    <row r="672" customFormat="1" ht="24" customHeight="1" spans="1:7">
      <c r="A672" s="44">
        <v>667</v>
      </c>
      <c r="B672" s="78" t="s">
        <v>2426</v>
      </c>
      <c r="C672" s="78">
        <v>7.32</v>
      </c>
      <c r="D672" s="78">
        <v>7.32</v>
      </c>
      <c r="E672" s="44" t="s">
        <v>133</v>
      </c>
      <c r="F672" s="44">
        <f t="shared" si="10"/>
        <v>219.6</v>
      </c>
      <c r="G672" s="44" t="s">
        <v>2412</v>
      </c>
    </row>
    <row r="673" customFormat="1" ht="24" customHeight="1" spans="1:7">
      <c r="A673" s="44">
        <v>668</v>
      </c>
      <c r="B673" s="78" t="s">
        <v>2427</v>
      </c>
      <c r="C673" s="78">
        <v>1.47</v>
      </c>
      <c r="D673" s="78">
        <v>1.47</v>
      </c>
      <c r="E673" s="44" t="s">
        <v>133</v>
      </c>
      <c r="F673" s="44">
        <f t="shared" si="10"/>
        <v>44.1</v>
      </c>
      <c r="G673" s="44" t="s">
        <v>2412</v>
      </c>
    </row>
    <row r="674" customFormat="1" ht="24" customHeight="1" spans="1:7">
      <c r="A674" s="44">
        <v>669</v>
      </c>
      <c r="B674" s="85" t="s">
        <v>1266</v>
      </c>
      <c r="C674" s="85">
        <v>7.44</v>
      </c>
      <c r="D674" s="85">
        <v>7.44</v>
      </c>
      <c r="E674" s="44" t="s">
        <v>133</v>
      </c>
      <c r="F674" s="44">
        <f t="shared" si="10"/>
        <v>223.2</v>
      </c>
      <c r="G674" s="44" t="s">
        <v>2412</v>
      </c>
    </row>
    <row r="675" customFormat="1" ht="24" customHeight="1" spans="1:7">
      <c r="A675" s="44">
        <v>670</v>
      </c>
      <c r="B675" s="78" t="s">
        <v>2428</v>
      </c>
      <c r="C675" s="78">
        <v>4.61</v>
      </c>
      <c r="D675" s="78">
        <v>4.61</v>
      </c>
      <c r="E675" s="44" t="s">
        <v>133</v>
      </c>
      <c r="F675" s="44">
        <f t="shared" si="10"/>
        <v>138.3</v>
      </c>
      <c r="G675" s="44" t="s">
        <v>2412</v>
      </c>
    </row>
    <row r="676" customFormat="1" ht="24" customHeight="1" spans="1:7">
      <c r="A676" s="44">
        <v>671</v>
      </c>
      <c r="B676" s="78" t="s">
        <v>2429</v>
      </c>
      <c r="C676" s="78">
        <v>4.21</v>
      </c>
      <c r="D676" s="78">
        <v>4.21</v>
      </c>
      <c r="E676" s="44" t="s">
        <v>133</v>
      </c>
      <c r="F676" s="44">
        <f t="shared" si="10"/>
        <v>126.3</v>
      </c>
      <c r="G676" s="44" t="s">
        <v>2412</v>
      </c>
    </row>
    <row r="677" customFormat="1" ht="24" customHeight="1" spans="1:7">
      <c r="A677" s="44">
        <v>672</v>
      </c>
      <c r="B677" s="78" t="s">
        <v>2430</v>
      </c>
      <c r="C677" s="78">
        <v>2.7</v>
      </c>
      <c r="D677" s="78">
        <v>2.7</v>
      </c>
      <c r="E677" s="44" t="s">
        <v>133</v>
      </c>
      <c r="F677" s="44">
        <f t="shared" si="10"/>
        <v>81</v>
      </c>
      <c r="G677" s="44" t="s">
        <v>2412</v>
      </c>
    </row>
    <row r="678" customFormat="1" ht="24" customHeight="1" spans="1:7">
      <c r="A678" s="44">
        <v>673</v>
      </c>
      <c r="B678" s="78" t="s">
        <v>2431</v>
      </c>
      <c r="C678" s="78">
        <v>1.63</v>
      </c>
      <c r="D678" s="78">
        <v>1.63</v>
      </c>
      <c r="E678" s="44" t="s">
        <v>133</v>
      </c>
      <c r="F678" s="44">
        <f t="shared" si="10"/>
        <v>48.9</v>
      </c>
      <c r="G678" s="44" t="s">
        <v>2412</v>
      </c>
    </row>
    <row r="679" customFormat="1" ht="24" customHeight="1" spans="1:7">
      <c r="A679" s="44">
        <v>674</v>
      </c>
      <c r="B679" s="78" t="s">
        <v>2432</v>
      </c>
      <c r="C679" s="78">
        <v>5.09</v>
      </c>
      <c r="D679" s="78">
        <v>5.09</v>
      </c>
      <c r="E679" s="44" t="s">
        <v>133</v>
      </c>
      <c r="F679" s="44">
        <f t="shared" si="10"/>
        <v>152.7</v>
      </c>
      <c r="G679" s="44" t="s">
        <v>2412</v>
      </c>
    </row>
    <row r="680" customFormat="1" ht="24" customHeight="1" spans="1:7">
      <c r="A680" s="44">
        <v>675</v>
      </c>
      <c r="B680" s="85" t="s">
        <v>2433</v>
      </c>
      <c r="C680" s="85">
        <v>1.35</v>
      </c>
      <c r="D680" s="85">
        <v>1.35</v>
      </c>
      <c r="E680" s="44" t="s">
        <v>133</v>
      </c>
      <c r="F680" s="44">
        <f t="shared" si="10"/>
        <v>40.5</v>
      </c>
      <c r="G680" s="44" t="s">
        <v>2412</v>
      </c>
    </row>
    <row r="681" customFormat="1" ht="24" customHeight="1" spans="1:7">
      <c r="A681" s="44">
        <v>676</v>
      </c>
      <c r="B681" s="78" t="s">
        <v>2434</v>
      </c>
      <c r="C681" s="78">
        <v>4.27</v>
      </c>
      <c r="D681" s="78">
        <v>4.27</v>
      </c>
      <c r="E681" s="44" t="s">
        <v>133</v>
      </c>
      <c r="F681" s="44">
        <f t="shared" si="10"/>
        <v>128.1</v>
      </c>
      <c r="G681" s="44" t="s">
        <v>2412</v>
      </c>
    </row>
    <row r="682" customFormat="1" ht="24" customHeight="1" spans="1:7">
      <c r="A682" s="44">
        <v>677</v>
      </c>
      <c r="B682" s="78" t="s">
        <v>2435</v>
      </c>
      <c r="C682" s="78">
        <v>5.17</v>
      </c>
      <c r="D682" s="78">
        <v>5.17</v>
      </c>
      <c r="E682" s="44" t="s">
        <v>133</v>
      </c>
      <c r="F682" s="44">
        <f t="shared" si="10"/>
        <v>155.1</v>
      </c>
      <c r="G682" s="44" t="s">
        <v>2412</v>
      </c>
    </row>
    <row r="683" customFormat="1" ht="24" customHeight="1" spans="1:7">
      <c r="A683" s="44">
        <v>678</v>
      </c>
      <c r="B683" s="85" t="s">
        <v>2436</v>
      </c>
      <c r="C683" s="85">
        <v>3.25</v>
      </c>
      <c r="D683" s="85">
        <v>3.25</v>
      </c>
      <c r="E683" s="44" t="s">
        <v>133</v>
      </c>
      <c r="F683" s="44">
        <f t="shared" si="10"/>
        <v>97.5</v>
      </c>
      <c r="G683" s="44" t="s">
        <v>2412</v>
      </c>
    </row>
    <row r="684" customFormat="1" ht="24" customHeight="1" spans="1:7">
      <c r="A684" s="44">
        <v>679</v>
      </c>
      <c r="B684" s="78" t="s">
        <v>292</v>
      </c>
      <c r="C684" s="78">
        <v>5.93</v>
      </c>
      <c r="D684" s="78">
        <v>5.93</v>
      </c>
      <c r="E684" s="44" t="s">
        <v>133</v>
      </c>
      <c r="F684" s="44">
        <f t="shared" si="10"/>
        <v>177.9</v>
      </c>
      <c r="G684" s="44" t="s">
        <v>2412</v>
      </c>
    </row>
    <row r="685" customFormat="1" ht="24" customHeight="1" spans="1:7">
      <c r="A685" s="44">
        <v>680</v>
      </c>
      <c r="B685" s="78" t="s">
        <v>2437</v>
      </c>
      <c r="C685" s="78">
        <v>6.4</v>
      </c>
      <c r="D685" s="78">
        <v>6.4</v>
      </c>
      <c r="E685" s="44" t="s">
        <v>133</v>
      </c>
      <c r="F685" s="44">
        <f t="shared" si="10"/>
        <v>192</v>
      </c>
      <c r="G685" s="44" t="s">
        <v>2412</v>
      </c>
    </row>
    <row r="686" customFormat="1" ht="24" customHeight="1" spans="1:7">
      <c r="A686" s="44">
        <v>681</v>
      </c>
      <c r="B686" s="78" t="s">
        <v>2438</v>
      </c>
      <c r="C686" s="78">
        <v>1.86</v>
      </c>
      <c r="D686" s="78">
        <v>1.86</v>
      </c>
      <c r="E686" s="44" t="s">
        <v>133</v>
      </c>
      <c r="F686" s="44">
        <f t="shared" si="10"/>
        <v>55.8</v>
      </c>
      <c r="G686" s="44" t="s">
        <v>2412</v>
      </c>
    </row>
    <row r="687" customFormat="1" ht="24" customHeight="1" spans="1:7">
      <c r="A687" s="44">
        <v>682</v>
      </c>
      <c r="B687" s="78" t="s">
        <v>222</v>
      </c>
      <c r="C687" s="78">
        <v>7.05</v>
      </c>
      <c r="D687" s="78">
        <v>7.05</v>
      </c>
      <c r="E687" s="44" t="s">
        <v>133</v>
      </c>
      <c r="F687" s="44">
        <f t="shared" si="10"/>
        <v>211.5</v>
      </c>
      <c r="G687" s="44" t="s">
        <v>2412</v>
      </c>
    </row>
    <row r="688" customFormat="1" ht="24" customHeight="1" spans="1:7">
      <c r="A688" s="44">
        <v>683</v>
      </c>
      <c r="B688" s="78" t="s">
        <v>2439</v>
      </c>
      <c r="C688" s="78">
        <v>4.62</v>
      </c>
      <c r="D688" s="78">
        <v>4.62</v>
      </c>
      <c r="E688" s="44" t="s">
        <v>133</v>
      </c>
      <c r="F688" s="44">
        <f t="shared" si="10"/>
        <v>138.6</v>
      </c>
      <c r="G688" s="44" t="s">
        <v>2412</v>
      </c>
    </row>
    <row r="689" customFormat="1" ht="24" customHeight="1" spans="1:7">
      <c r="A689" s="44">
        <v>684</v>
      </c>
      <c r="B689" s="78" t="s">
        <v>2440</v>
      </c>
      <c r="C689" s="78">
        <v>0.97</v>
      </c>
      <c r="D689" s="78">
        <v>0.97</v>
      </c>
      <c r="E689" s="44" t="s">
        <v>133</v>
      </c>
      <c r="F689" s="44">
        <f t="shared" si="10"/>
        <v>29.1</v>
      </c>
      <c r="G689" s="44" t="s">
        <v>2412</v>
      </c>
    </row>
    <row r="690" customFormat="1" ht="24" customHeight="1" spans="1:7">
      <c r="A690" s="44">
        <v>685</v>
      </c>
      <c r="B690" s="85" t="s">
        <v>2441</v>
      </c>
      <c r="C690" s="85">
        <v>0.78</v>
      </c>
      <c r="D690" s="85">
        <v>0.78</v>
      </c>
      <c r="E690" s="44" t="s">
        <v>133</v>
      </c>
      <c r="F690" s="44">
        <f t="shared" si="10"/>
        <v>23.4</v>
      </c>
      <c r="G690" s="44" t="s">
        <v>2412</v>
      </c>
    </row>
    <row r="691" customFormat="1" ht="24" customHeight="1" spans="1:7">
      <c r="A691" s="44">
        <v>686</v>
      </c>
      <c r="B691" s="78" t="s">
        <v>2442</v>
      </c>
      <c r="C691" s="78">
        <v>0.96</v>
      </c>
      <c r="D691" s="78">
        <v>0.96</v>
      </c>
      <c r="E691" s="44" t="s">
        <v>133</v>
      </c>
      <c r="F691" s="44">
        <f t="shared" si="10"/>
        <v>28.8</v>
      </c>
      <c r="G691" s="44" t="s">
        <v>2412</v>
      </c>
    </row>
    <row r="692" customFormat="1" ht="24" customHeight="1" spans="1:7">
      <c r="A692" s="44">
        <v>687</v>
      </c>
      <c r="B692" s="78" t="s">
        <v>241</v>
      </c>
      <c r="C692" s="78">
        <v>5.91</v>
      </c>
      <c r="D692" s="78">
        <v>5.91</v>
      </c>
      <c r="E692" s="44" t="s">
        <v>133</v>
      </c>
      <c r="F692" s="44">
        <f t="shared" si="10"/>
        <v>177.3</v>
      </c>
      <c r="G692" s="44" t="s">
        <v>2412</v>
      </c>
    </row>
    <row r="693" customFormat="1" ht="24" customHeight="1" spans="1:7">
      <c r="A693" s="44">
        <v>688</v>
      </c>
      <c r="B693" s="85" t="s">
        <v>2443</v>
      </c>
      <c r="C693" s="85">
        <v>0.78</v>
      </c>
      <c r="D693" s="85">
        <v>0.78</v>
      </c>
      <c r="E693" s="44" t="s">
        <v>133</v>
      </c>
      <c r="F693" s="44">
        <f t="shared" si="10"/>
        <v>23.4</v>
      </c>
      <c r="G693" s="44" t="s">
        <v>2412</v>
      </c>
    </row>
    <row r="694" customFormat="1" ht="24" customHeight="1" spans="1:7">
      <c r="A694" s="44">
        <v>689</v>
      </c>
      <c r="B694" s="78" t="s">
        <v>2444</v>
      </c>
      <c r="C694" s="78">
        <v>2.47</v>
      </c>
      <c r="D694" s="78">
        <v>2.47</v>
      </c>
      <c r="E694" s="44" t="s">
        <v>133</v>
      </c>
      <c r="F694" s="44">
        <f t="shared" si="10"/>
        <v>74.1</v>
      </c>
      <c r="G694" s="44" t="s">
        <v>2412</v>
      </c>
    </row>
    <row r="695" customFormat="1" ht="24" customHeight="1" spans="1:7">
      <c r="A695" s="44">
        <v>690</v>
      </c>
      <c r="B695" s="78" t="s">
        <v>2445</v>
      </c>
      <c r="C695" s="78">
        <v>6.65</v>
      </c>
      <c r="D695" s="78">
        <v>6.65</v>
      </c>
      <c r="E695" s="44" t="s">
        <v>133</v>
      </c>
      <c r="F695" s="44">
        <f t="shared" si="10"/>
        <v>199.5</v>
      </c>
      <c r="G695" s="44" t="s">
        <v>2412</v>
      </c>
    </row>
    <row r="696" customFormat="1" ht="24" customHeight="1" spans="1:7">
      <c r="A696" s="44">
        <v>691</v>
      </c>
      <c r="B696" s="78" t="s">
        <v>2446</v>
      </c>
      <c r="C696" s="78">
        <v>4.64</v>
      </c>
      <c r="D696" s="78">
        <v>4.64</v>
      </c>
      <c r="E696" s="44" t="s">
        <v>133</v>
      </c>
      <c r="F696" s="44">
        <f t="shared" si="10"/>
        <v>139.2</v>
      </c>
      <c r="G696" s="44" t="s">
        <v>2412</v>
      </c>
    </row>
    <row r="697" customFormat="1" ht="24" customHeight="1" spans="1:7">
      <c r="A697" s="44">
        <v>692</v>
      </c>
      <c r="B697" s="78" t="s">
        <v>2447</v>
      </c>
      <c r="C697" s="78">
        <v>3.8</v>
      </c>
      <c r="D697" s="78">
        <v>3.8</v>
      </c>
      <c r="E697" s="44" t="s">
        <v>133</v>
      </c>
      <c r="F697" s="44">
        <f t="shared" si="10"/>
        <v>114</v>
      </c>
      <c r="G697" s="44" t="s">
        <v>2412</v>
      </c>
    </row>
    <row r="698" customFormat="1" ht="24" customHeight="1" spans="1:7">
      <c r="A698" s="44">
        <v>693</v>
      </c>
      <c r="B698" s="78" t="s">
        <v>242</v>
      </c>
      <c r="C698" s="78">
        <v>7.18</v>
      </c>
      <c r="D698" s="78">
        <v>7.18</v>
      </c>
      <c r="E698" s="44" t="s">
        <v>133</v>
      </c>
      <c r="F698" s="44">
        <f t="shared" si="10"/>
        <v>215.4</v>
      </c>
      <c r="G698" s="44" t="s">
        <v>2412</v>
      </c>
    </row>
    <row r="699" customFormat="1" ht="24" customHeight="1" spans="1:7">
      <c r="A699" s="44">
        <v>694</v>
      </c>
      <c r="B699" s="73" t="s">
        <v>2448</v>
      </c>
      <c r="C699" s="73">
        <v>5.96</v>
      </c>
      <c r="D699" s="73">
        <v>5.96</v>
      </c>
      <c r="E699" s="44" t="s">
        <v>133</v>
      </c>
      <c r="F699" s="44">
        <f t="shared" si="10"/>
        <v>178.8</v>
      </c>
      <c r="G699" s="44" t="s">
        <v>2412</v>
      </c>
    </row>
    <row r="700" customFormat="1" ht="30" customHeight="1" spans="1:7">
      <c r="A700" s="44">
        <v>695</v>
      </c>
      <c r="B700" s="78" t="s">
        <v>2449</v>
      </c>
      <c r="C700" s="78">
        <v>0.72</v>
      </c>
      <c r="D700" s="78">
        <v>0.72</v>
      </c>
      <c r="E700" s="44" t="s">
        <v>133</v>
      </c>
      <c r="F700" s="44">
        <f t="shared" si="10"/>
        <v>21.6</v>
      </c>
      <c r="G700" s="44" t="s">
        <v>2450</v>
      </c>
    </row>
    <row r="701" customFormat="1" ht="26" customHeight="1" spans="1:7">
      <c r="A701" s="44">
        <v>696</v>
      </c>
      <c r="B701" s="78" t="s">
        <v>2451</v>
      </c>
      <c r="C701" s="78">
        <v>6.66</v>
      </c>
      <c r="D701" s="78">
        <v>6.66</v>
      </c>
      <c r="E701" s="44" t="s">
        <v>133</v>
      </c>
      <c r="F701" s="44">
        <f t="shared" si="10"/>
        <v>199.8</v>
      </c>
      <c r="G701" s="44" t="s">
        <v>2450</v>
      </c>
    </row>
    <row r="702" customFormat="1" ht="21" customHeight="1" spans="1:7">
      <c r="A702" s="44">
        <v>697</v>
      </c>
      <c r="B702" s="78" t="s">
        <v>2452</v>
      </c>
      <c r="C702" s="78">
        <v>5.39</v>
      </c>
      <c r="D702" s="78">
        <v>5.39</v>
      </c>
      <c r="E702" s="44" t="s">
        <v>133</v>
      </c>
      <c r="F702" s="44">
        <f t="shared" si="10"/>
        <v>161.7</v>
      </c>
      <c r="G702" s="44" t="s">
        <v>2450</v>
      </c>
    </row>
    <row r="703" customFormat="1" ht="21" customHeight="1" spans="1:7">
      <c r="A703" s="44">
        <v>698</v>
      </c>
      <c r="B703" s="78" t="s">
        <v>2453</v>
      </c>
      <c r="C703" s="78">
        <v>1.13</v>
      </c>
      <c r="D703" s="78">
        <v>1.13</v>
      </c>
      <c r="E703" s="44" t="s">
        <v>133</v>
      </c>
      <c r="F703" s="44">
        <f t="shared" si="10"/>
        <v>33.9</v>
      </c>
      <c r="G703" s="44" t="s">
        <v>2450</v>
      </c>
    </row>
    <row r="704" customFormat="1" ht="24" customHeight="1" spans="1:7">
      <c r="A704" s="44">
        <v>699</v>
      </c>
      <c r="B704" s="78" t="s">
        <v>2454</v>
      </c>
      <c r="C704" s="78">
        <v>0.84</v>
      </c>
      <c r="D704" s="78">
        <v>0.84</v>
      </c>
      <c r="E704" s="44" t="s">
        <v>133</v>
      </c>
      <c r="F704" s="44">
        <f t="shared" si="10"/>
        <v>25.2</v>
      </c>
      <c r="G704" s="44" t="s">
        <v>2450</v>
      </c>
    </row>
    <row r="705" customFormat="1" ht="24" customHeight="1" spans="1:7">
      <c r="A705" s="44">
        <v>700</v>
      </c>
      <c r="B705" s="78" t="s">
        <v>2455</v>
      </c>
      <c r="C705" s="78">
        <v>5.44</v>
      </c>
      <c r="D705" s="78">
        <v>5.44</v>
      </c>
      <c r="E705" s="44" t="s">
        <v>133</v>
      </c>
      <c r="F705" s="44">
        <f t="shared" si="10"/>
        <v>163.2</v>
      </c>
      <c r="G705" s="44" t="s">
        <v>2450</v>
      </c>
    </row>
    <row r="706" customFormat="1" ht="24" customHeight="1" spans="1:7">
      <c r="A706" s="44">
        <v>701</v>
      </c>
      <c r="B706" s="78" t="s">
        <v>2456</v>
      </c>
      <c r="C706" s="78">
        <v>3.78</v>
      </c>
      <c r="D706" s="78">
        <v>3.78</v>
      </c>
      <c r="E706" s="44" t="s">
        <v>133</v>
      </c>
      <c r="F706" s="44">
        <f t="shared" si="10"/>
        <v>113.4</v>
      </c>
      <c r="G706" s="44" t="s">
        <v>2450</v>
      </c>
    </row>
    <row r="707" customFormat="1" ht="24" customHeight="1" spans="1:7">
      <c r="A707" s="44">
        <v>702</v>
      </c>
      <c r="B707" s="78" t="s">
        <v>2457</v>
      </c>
      <c r="C707" s="78">
        <v>5.94</v>
      </c>
      <c r="D707" s="78">
        <v>5.94</v>
      </c>
      <c r="E707" s="44" t="s">
        <v>133</v>
      </c>
      <c r="F707" s="44">
        <f t="shared" si="10"/>
        <v>178.2</v>
      </c>
      <c r="G707" s="44" t="s">
        <v>2450</v>
      </c>
    </row>
    <row r="708" customFormat="1" ht="24" customHeight="1" spans="1:7">
      <c r="A708" s="44">
        <v>703</v>
      </c>
      <c r="B708" s="78" t="s">
        <v>2458</v>
      </c>
      <c r="C708" s="78">
        <v>1.1</v>
      </c>
      <c r="D708" s="78">
        <v>1.1</v>
      </c>
      <c r="E708" s="44" t="s">
        <v>133</v>
      </c>
      <c r="F708" s="44">
        <f t="shared" si="10"/>
        <v>33</v>
      </c>
      <c r="G708" s="44" t="s">
        <v>2450</v>
      </c>
    </row>
    <row r="709" customFormat="1" ht="24" customHeight="1" spans="1:7">
      <c r="A709" s="44">
        <v>704</v>
      </c>
      <c r="B709" s="78" t="s">
        <v>2459</v>
      </c>
      <c r="C709" s="78">
        <v>5.29</v>
      </c>
      <c r="D709" s="78">
        <v>5.29</v>
      </c>
      <c r="E709" s="44" t="s">
        <v>133</v>
      </c>
      <c r="F709" s="44">
        <f t="shared" si="10"/>
        <v>158.7</v>
      </c>
      <c r="G709" s="44" t="s">
        <v>2450</v>
      </c>
    </row>
    <row r="710" customFormat="1" ht="24" customHeight="1" spans="1:7">
      <c r="A710" s="44">
        <v>705</v>
      </c>
      <c r="B710" s="78" t="s">
        <v>275</v>
      </c>
      <c r="C710" s="78">
        <v>5.05</v>
      </c>
      <c r="D710" s="78">
        <v>5.05</v>
      </c>
      <c r="E710" s="44" t="s">
        <v>133</v>
      </c>
      <c r="F710" s="44">
        <f t="shared" ref="F710:F773" si="11">ROUND(D710*30,2)</f>
        <v>151.5</v>
      </c>
      <c r="G710" s="44" t="s">
        <v>2450</v>
      </c>
    </row>
    <row r="711" customFormat="1" ht="24" customHeight="1" spans="1:7">
      <c r="A711" s="44">
        <v>706</v>
      </c>
      <c r="B711" s="78" t="s">
        <v>2460</v>
      </c>
      <c r="C711" s="78">
        <v>2.6</v>
      </c>
      <c r="D711" s="78">
        <v>2.6</v>
      </c>
      <c r="E711" s="44" t="s">
        <v>133</v>
      </c>
      <c r="F711" s="44">
        <f t="shared" si="11"/>
        <v>78</v>
      </c>
      <c r="G711" s="44" t="s">
        <v>2450</v>
      </c>
    </row>
    <row r="712" customFormat="1" ht="24" customHeight="1" spans="1:7">
      <c r="A712" s="44">
        <v>707</v>
      </c>
      <c r="B712" s="78" t="s">
        <v>2461</v>
      </c>
      <c r="C712" s="78">
        <v>0.62</v>
      </c>
      <c r="D712" s="78">
        <v>0.62</v>
      </c>
      <c r="E712" s="44" t="s">
        <v>133</v>
      </c>
      <c r="F712" s="44">
        <f t="shared" si="11"/>
        <v>18.6</v>
      </c>
      <c r="G712" s="44" t="s">
        <v>2450</v>
      </c>
    </row>
    <row r="713" customFormat="1" ht="24" customHeight="1" spans="1:7">
      <c r="A713" s="44">
        <v>708</v>
      </c>
      <c r="B713" s="78" t="s">
        <v>2452</v>
      </c>
      <c r="C713" s="78">
        <v>0.78</v>
      </c>
      <c r="D713" s="78">
        <v>0.78</v>
      </c>
      <c r="E713" s="44" t="s">
        <v>133</v>
      </c>
      <c r="F713" s="44">
        <f t="shared" si="11"/>
        <v>23.4</v>
      </c>
      <c r="G713" s="44" t="s">
        <v>2450</v>
      </c>
    </row>
    <row r="714" customFormat="1" ht="24" customHeight="1" spans="1:7">
      <c r="A714" s="44">
        <v>709</v>
      </c>
      <c r="B714" s="78" t="s">
        <v>2462</v>
      </c>
      <c r="C714" s="78">
        <v>3.7</v>
      </c>
      <c r="D714" s="78">
        <v>3.7</v>
      </c>
      <c r="E714" s="44" t="s">
        <v>133</v>
      </c>
      <c r="F714" s="44">
        <f t="shared" si="11"/>
        <v>111</v>
      </c>
      <c r="G714" s="44" t="s">
        <v>2450</v>
      </c>
    </row>
    <row r="715" customFormat="1" ht="24" customHeight="1" spans="1:7">
      <c r="A715" s="44">
        <v>710</v>
      </c>
      <c r="B715" s="78" t="s">
        <v>2463</v>
      </c>
      <c r="C715" s="78">
        <v>4.11</v>
      </c>
      <c r="D715" s="78">
        <v>4.11</v>
      </c>
      <c r="E715" s="44" t="s">
        <v>133</v>
      </c>
      <c r="F715" s="44">
        <f t="shared" si="11"/>
        <v>123.3</v>
      </c>
      <c r="G715" s="44" t="s">
        <v>2450</v>
      </c>
    </row>
    <row r="716" customFormat="1" ht="24" customHeight="1" spans="1:7">
      <c r="A716" s="44">
        <v>711</v>
      </c>
      <c r="B716" s="78" t="s">
        <v>2464</v>
      </c>
      <c r="C716" s="137">
        <v>1</v>
      </c>
      <c r="D716" s="137">
        <v>1</v>
      </c>
      <c r="E716" s="44" t="s">
        <v>133</v>
      </c>
      <c r="F716" s="44">
        <f t="shared" si="11"/>
        <v>30</v>
      </c>
      <c r="G716" s="44" t="s">
        <v>2450</v>
      </c>
    </row>
    <row r="717" customFormat="1" ht="24" customHeight="1" spans="1:7">
      <c r="A717" s="44">
        <v>712</v>
      </c>
      <c r="B717" s="85" t="s">
        <v>2465</v>
      </c>
      <c r="C717" s="85">
        <v>3.04</v>
      </c>
      <c r="D717" s="85">
        <v>3.04</v>
      </c>
      <c r="E717" s="44" t="s">
        <v>133</v>
      </c>
      <c r="F717" s="44">
        <f t="shared" si="11"/>
        <v>91.2</v>
      </c>
      <c r="G717" s="44" t="s">
        <v>2450</v>
      </c>
    </row>
    <row r="718" customFormat="1" ht="24" customHeight="1" spans="1:7">
      <c r="A718" s="44">
        <v>713</v>
      </c>
      <c r="B718" s="78" t="s">
        <v>2466</v>
      </c>
      <c r="C718" s="78">
        <v>6.22</v>
      </c>
      <c r="D718" s="78">
        <v>6.22</v>
      </c>
      <c r="E718" s="44" t="s">
        <v>133</v>
      </c>
      <c r="F718" s="44">
        <f t="shared" si="11"/>
        <v>186.6</v>
      </c>
      <c r="G718" s="44" t="s">
        <v>2450</v>
      </c>
    </row>
    <row r="719" customFormat="1" ht="24" customHeight="1" spans="1:7">
      <c r="A719" s="44">
        <v>714</v>
      </c>
      <c r="B719" s="78" t="s">
        <v>2467</v>
      </c>
      <c r="C719" s="78">
        <v>7.64</v>
      </c>
      <c r="D719" s="78">
        <v>7.64</v>
      </c>
      <c r="E719" s="44" t="s">
        <v>133</v>
      </c>
      <c r="F719" s="44">
        <f t="shared" si="11"/>
        <v>229.2</v>
      </c>
      <c r="G719" s="44" t="s">
        <v>2450</v>
      </c>
    </row>
    <row r="720" customFormat="1" ht="24" customHeight="1" spans="1:7">
      <c r="A720" s="44">
        <v>715</v>
      </c>
      <c r="B720" s="78" t="s">
        <v>2468</v>
      </c>
      <c r="C720" s="78">
        <v>8.1</v>
      </c>
      <c r="D720" s="78">
        <v>8.1</v>
      </c>
      <c r="E720" s="44" t="s">
        <v>133</v>
      </c>
      <c r="F720" s="44">
        <f t="shared" si="11"/>
        <v>243</v>
      </c>
      <c r="G720" s="44" t="s">
        <v>2450</v>
      </c>
    </row>
    <row r="721" customFormat="1" ht="24" customHeight="1" spans="1:7">
      <c r="A721" s="44">
        <v>716</v>
      </c>
      <c r="B721" s="78" t="s">
        <v>241</v>
      </c>
      <c r="C721" s="78">
        <v>6.12</v>
      </c>
      <c r="D721" s="78">
        <v>6.12</v>
      </c>
      <c r="E721" s="44" t="s">
        <v>133</v>
      </c>
      <c r="F721" s="44">
        <f t="shared" si="11"/>
        <v>183.6</v>
      </c>
      <c r="G721" s="44" t="s">
        <v>2450</v>
      </c>
    </row>
    <row r="722" customFormat="1" ht="24" customHeight="1" spans="1:7">
      <c r="A722" s="44">
        <v>717</v>
      </c>
      <c r="B722" s="78" t="s">
        <v>2469</v>
      </c>
      <c r="C722" s="78">
        <v>3.9</v>
      </c>
      <c r="D722" s="78">
        <v>3.9</v>
      </c>
      <c r="E722" s="44" t="s">
        <v>133</v>
      </c>
      <c r="F722" s="44">
        <f t="shared" si="11"/>
        <v>117</v>
      </c>
      <c r="G722" s="44" t="s">
        <v>2450</v>
      </c>
    </row>
    <row r="723" customFormat="1" ht="24" customHeight="1" spans="1:7">
      <c r="A723" s="44">
        <v>718</v>
      </c>
      <c r="B723" s="78" t="s">
        <v>2470</v>
      </c>
      <c r="C723" s="78">
        <v>4.06</v>
      </c>
      <c r="D723" s="78">
        <v>4.06</v>
      </c>
      <c r="E723" s="44" t="s">
        <v>133</v>
      </c>
      <c r="F723" s="44">
        <f t="shared" si="11"/>
        <v>121.8</v>
      </c>
      <c r="G723" s="44" t="s">
        <v>2450</v>
      </c>
    </row>
    <row r="724" customFormat="1" ht="24" customHeight="1" spans="1:7">
      <c r="A724" s="44">
        <v>719</v>
      </c>
      <c r="B724" s="78" t="s">
        <v>1877</v>
      </c>
      <c r="C724" s="78">
        <v>4.21</v>
      </c>
      <c r="D724" s="78">
        <v>4.21</v>
      </c>
      <c r="E724" s="44" t="s">
        <v>133</v>
      </c>
      <c r="F724" s="44">
        <f t="shared" si="11"/>
        <v>126.3</v>
      </c>
      <c r="G724" s="44" t="s">
        <v>2450</v>
      </c>
    </row>
    <row r="725" customFormat="1" ht="24" customHeight="1" spans="1:7">
      <c r="A725" s="44">
        <v>720</v>
      </c>
      <c r="B725" s="78" t="s">
        <v>2471</v>
      </c>
      <c r="C725" s="78">
        <v>2.22</v>
      </c>
      <c r="D725" s="78">
        <v>2.22</v>
      </c>
      <c r="E725" s="44" t="s">
        <v>133</v>
      </c>
      <c r="F725" s="44">
        <f t="shared" si="11"/>
        <v>66.6</v>
      </c>
      <c r="G725" s="44" t="s">
        <v>2450</v>
      </c>
    </row>
    <row r="726" customFormat="1" ht="24" customHeight="1" spans="1:7">
      <c r="A726" s="44">
        <v>721</v>
      </c>
      <c r="B726" s="78" t="s">
        <v>2472</v>
      </c>
      <c r="C726" s="78">
        <v>3.46</v>
      </c>
      <c r="D726" s="78">
        <v>3.46</v>
      </c>
      <c r="E726" s="44" t="s">
        <v>133</v>
      </c>
      <c r="F726" s="44">
        <f t="shared" si="11"/>
        <v>103.8</v>
      </c>
      <c r="G726" s="44" t="s">
        <v>2450</v>
      </c>
    </row>
    <row r="727" customFormat="1" ht="24" customHeight="1" spans="1:7">
      <c r="A727" s="44">
        <v>722</v>
      </c>
      <c r="B727" s="78" t="s">
        <v>2473</v>
      </c>
      <c r="C727" s="78">
        <v>2.82</v>
      </c>
      <c r="D727" s="78">
        <v>2.82</v>
      </c>
      <c r="E727" s="44" t="s">
        <v>133</v>
      </c>
      <c r="F727" s="44">
        <f t="shared" si="11"/>
        <v>84.6</v>
      </c>
      <c r="G727" s="44" t="s">
        <v>2450</v>
      </c>
    </row>
    <row r="728" customFormat="1" ht="24" customHeight="1" spans="1:7">
      <c r="A728" s="44">
        <v>723</v>
      </c>
      <c r="B728" s="78" t="s">
        <v>2474</v>
      </c>
      <c r="C728" s="78">
        <v>6.03</v>
      </c>
      <c r="D728" s="78">
        <v>6.03</v>
      </c>
      <c r="E728" s="44" t="s">
        <v>133</v>
      </c>
      <c r="F728" s="44">
        <f t="shared" si="11"/>
        <v>180.9</v>
      </c>
      <c r="G728" s="44" t="s">
        <v>2450</v>
      </c>
    </row>
    <row r="729" customFormat="1" ht="24" customHeight="1" spans="1:7">
      <c r="A729" s="44">
        <v>724</v>
      </c>
      <c r="B729" s="78" t="s">
        <v>2475</v>
      </c>
      <c r="C729" s="78">
        <v>3.54</v>
      </c>
      <c r="D729" s="78">
        <v>3.54</v>
      </c>
      <c r="E729" s="44" t="s">
        <v>133</v>
      </c>
      <c r="F729" s="44">
        <f t="shared" si="11"/>
        <v>106.2</v>
      </c>
      <c r="G729" s="44" t="s">
        <v>2450</v>
      </c>
    </row>
    <row r="730" customFormat="1" ht="24" customHeight="1" spans="1:7">
      <c r="A730" s="44">
        <v>725</v>
      </c>
      <c r="B730" s="78" t="s">
        <v>2476</v>
      </c>
      <c r="C730" s="78">
        <v>3.11</v>
      </c>
      <c r="D730" s="78">
        <v>3.11</v>
      </c>
      <c r="E730" s="44" t="s">
        <v>133</v>
      </c>
      <c r="F730" s="44">
        <f t="shared" si="11"/>
        <v>93.3</v>
      </c>
      <c r="G730" s="44" t="s">
        <v>2450</v>
      </c>
    </row>
    <row r="731" customFormat="1" ht="24" customHeight="1" spans="1:7">
      <c r="A731" s="44">
        <v>726</v>
      </c>
      <c r="B731" s="78" t="s">
        <v>2477</v>
      </c>
      <c r="C731" s="78">
        <v>5.65</v>
      </c>
      <c r="D731" s="78">
        <v>5.65</v>
      </c>
      <c r="E731" s="44" t="s">
        <v>133</v>
      </c>
      <c r="F731" s="44">
        <f t="shared" si="11"/>
        <v>169.5</v>
      </c>
      <c r="G731" s="44" t="s">
        <v>2450</v>
      </c>
    </row>
    <row r="732" customFormat="1" ht="24" customHeight="1" spans="1:7">
      <c r="A732" s="44">
        <v>727</v>
      </c>
      <c r="B732" s="78" t="s">
        <v>2478</v>
      </c>
      <c r="C732" s="78">
        <v>4.22</v>
      </c>
      <c r="D732" s="78">
        <v>4.22</v>
      </c>
      <c r="E732" s="44" t="s">
        <v>133</v>
      </c>
      <c r="F732" s="44">
        <f t="shared" si="11"/>
        <v>126.6</v>
      </c>
      <c r="G732" s="44" t="s">
        <v>2450</v>
      </c>
    </row>
    <row r="733" customFormat="1" ht="24" customHeight="1" spans="1:7">
      <c r="A733" s="44">
        <v>728</v>
      </c>
      <c r="B733" s="78" t="s">
        <v>2479</v>
      </c>
      <c r="C733" s="78">
        <v>6.22</v>
      </c>
      <c r="D733" s="78">
        <v>6.22</v>
      </c>
      <c r="E733" s="44" t="s">
        <v>133</v>
      </c>
      <c r="F733" s="44">
        <f t="shared" si="11"/>
        <v>186.6</v>
      </c>
      <c r="G733" s="44" t="s">
        <v>2450</v>
      </c>
    </row>
    <row r="734" customFormat="1" ht="24" customHeight="1" spans="1:7">
      <c r="A734" s="44">
        <v>729</v>
      </c>
      <c r="B734" s="78" t="s">
        <v>1257</v>
      </c>
      <c r="C734" s="78">
        <v>3.16</v>
      </c>
      <c r="D734" s="78">
        <v>3.16</v>
      </c>
      <c r="E734" s="44" t="s">
        <v>133</v>
      </c>
      <c r="F734" s="44">
        <f t="shared" si="11"/>
        <v>94.8</v>
      </c>
      <c r="G734" s="44" t="s">
        <v>2450</v>
      </c>
    </row>
    <row r="735" customFormat="1" ht="24" customHeight="1" spans="1:7">
      <c r="A735" s="44">
        <v>730</v>
      </c>
      <c r="B735" s="78" t="s">
        <v>2480</v>
      </c>
      <c r="C735" s="78">
        <v>4.82</v>
      </c>
      <c r="D735" s="78">
        <v>4.82</v>
      </c>
      <c r="E735" s="44" t="s">
        <v>133</v>
      </c>
      <c r="F735" s="44">
        <f t="shared" si="11"/>
        <v>144.6</v>
      </c>
      <c r="G735" s="44" t="s">
        <v>2450</v>
      </c>
    </row>
    <row r="736" customFormat="1" ht="24" customHeight="1" spans="1:7">
      <c r="A736" s="44">
        <v>731</v>
      </c>
      <c r="B736" s="78" t="s">
        <v>2481</v>
      </c>
      <c r="C736" s="78">
        <v>0.78</v>
      </c>
      <c r="D736" s="78">
        <v>0.78</v>
      </c>
      <c r="E736" s="44" t="s">
        <v>133</v>
      </c>
      <c r="F736" s="44">
        <f t="shared" si="11"/>
        <v>23.4</v>
      </c>
      <c r="G736" s="44" t="s">
        <v>2450</v>
      </c>
    </row>
    <row r="737" customFormat="1" ht="24" customHeight="1" spans="1:7">
      <c r="A737" s="44">
        <v>732</v>
      </c>
      <c r="B737" s="78" t="s">
        <v>2482</v>
      </c>
      <c r="C737" s="78">
        <v>4.74</v>
      </c>
      <c r="D737" s="78">
        <v>4.74</v>
      </c>
      <c r="E737" s="44" t="s">
        <v>133</v>
      </c>
      <c r="F737" s="44">
        <f t="shared" si="11"/>
        <v>142.2</v>
      </c>
      <c r="G737" s="44" t="s">
        <v>2450</v>
      </c>
    </row>
    <row r="738" customFormat="1" ht="24" customHeight="1" spans="1:7">
      <c r="A738" s="44">
        <v>733</v>
      </c>
      <c r="B738" s="78" t="s">
        <v>2483</v>
      </c>
      <c r="C738" s="78">
        <v>4.9</v>
      </c>
      <c r="D738" s="78">
        <v>4.9</v>
      </c>
      <c r="E738" s="44" t="s">
        <v>133</v>
      </c>
      <c r="F738" s="44">
        <f t="shared" si="11"/>
        <v>147</v>
      </c>
      <c r="G738" s="44" t="s">
        <v>2450</v>
      </c>
    </row>
    <row r="739" customFormat="1" ht="24" customHeight="1" spans="1:7">
      <c r="A739" s="44">
        <v>734</v>
      </c>
      <c r="B739" s="78" t="s">
        <v>2484</v>
      </c>
      <c r="C739" s="78">
        <v>1.2</v>
      </c>
      <c r="D739" s="78">
        <v>1.2</v>
      </c>
      <c r="E739" s="44" t="s">
        <v>133</v>
      </c>
      <c r="F739" s="44">
        <f t="shared" si="11"/>
        <v>36</v>
      </c>
      <c r="G739" s="44" t="s">
        <v>2450</v>
      </c>
    </row>
    <row r="740" customFormat="1" ht="24" customHeight="1" spans="1:7">
      <c r="A740" s="44">
        <v>735</v>
      </c>
      <c r="B740" s="78" t="s">
        <v>2485</v>
      </c>
      <c r="C740" s="78">
        <v>4.6</v>
      </c>
      <c r="D740" s="78">
        <v>4.6</v>
      </c>
      <c r="E740" s="44" t="s">
        <v>133</v>
      </c>
      <c r="F740" s="44">
        <f t="shared" si="11"/>
        <v>138</v>
      </c>
      <c r="G740" s="44" t="s">
        <v>2450</v>
      </c>
    </row>
    <row r="741" customFormat="1" ht="24" customHeight="1" spans="1:7">
      <c r="A741" s="44">
        <v>736</v>
      </c>
      <c r="B741" s="78" t="s">
        <v>2486</v>
      </c>
      <c r="C741" s="78">
        <v>2.32</v>
      </c>
      <c r="D741" s="78">
        <v>2.32</v>
      </c>
      <c r="E741" s="44" t="s">
        <v>133</v>
      </c>
      <c r="F741" s="44">
        <f t="shared" si="11"/>
        <v>69.6</v>
      </c>
      <c r="G741" s="44" t="s">
        <v>2450</v>
      </c>
    </row>
    <row r="742" customFormat="1" ht="24" customHeight="1" spans="1:7">
      <c r="A742" s="44">
        <v>737</v>
      </c>
      <c r="B742" s="78" t="s">
        <v>1828</v>
      </c>
      <c r="C742" s="78">
        <v>4.68</v>
      </c>
      <c r="D742" s="78">
        <v>4.68</v>
      </c>
      <c r="E742" s="44" t="s">
        <v>133</v>
      </c>
      <c r="F742" s="44">
        <f t="shared" si="11"/>
        <v>140.4</v>
      </c>
      <c r="G742" s="44" t="s">
        <v>2450</v>
      </c>
    </row>
    <row r="743" customFormat="1" ht="24" customHeight="1" spans="1:7">
      <c r="A743" s="44">
        <v>738</v>
      </c>
      <c r="B743" s="78" t="s">
        <v>2487</v>
      </c>
      <c r="C743" s="78">
        <v>3.76</v>
      </c>
      <c r="D743" s="78">
        <v>3.76</v>
      </c>
      <c r="E743" s="44" t="s">
        <v>133</v>
      </c>
      <c r="F743" s="44">
        <f t="shared" si="11"/>
        <v>112.8</v>
      </c>
      <c r="G743" s="44" t="s">
        <v>2450</v>
      </c>
    </row>
    <row r="744" customFormat="1" ht="24" customHeight="1" spans="1:7">
      <c r="A744" s="44">
        <v>739</v>
      </c>
      <c r="B744" s="85" t="s">
        <v>2488</v>
      </c>
      <c r="C744" s="85">
        <v>4.63</v>
      </c>
      <c r="D744" s="85">
        <v>4.63</v>
      </c>
      <c r="E744" s="44" t="s">
        <v>133</v>
      </c>
      <c r="F744" s="44">
        <f t="shared" si="11"/>
        <v>138.9</v>
      </c>
      <c r="G744" s="44" t="s">
        <v>2450</v>
      </c>
    </row>
    <row r="745" customFormat="1" ht="24" customHeight="1" spans="1:7">
      <c r="A745" s="44">
        <v>740</v>
      </c>
      <c r="B745" s="78" t="s">
        <v>1459</v>
      </c>
      <c r="C745" s="78">
        <v>5.14</v>
      </c>
      <c r="D745" s="78">
        <v>5.14</v>
      </c>
      <c r="E745" s="44" t="s">
        <v>133</v>
      </c>
      <c r="F745" s="44">
        <f t="shared" si="11"/>
        <v>154.2</v>
      </c>
      <c r="G745" s="44" t="s">
        <v>2450</v>
      </c>
    </row>
    <row r="746" customFormat="1" ht="24" customHeight="1" spans="1:7">
      <c r="A746" s="44">
        <v>741</v>
      </c>
      <c r="B746" s="78" t="s">
        <v>2489</v>
      </c>
      <c r="C746" s="78">
        <v>2.13</v>
      </c>
      <c r="D746" s="78">
        <v>2.13</v>
      </c>
      <c r="E746" s="44" t="s">
        <v>133</v>
      </c>
      <c r="F746" s="44">
        <f t="shared" si="11"/>
        <v>63.9</v>
      </c>
      <c r="G746" s="44" t="s">
        <v>2450</v>
      </c>
    </row>
    <row r="747" customFormat="1" ht="24" customHeight="1" spans="1:7">
      <c r="A747" s="44">
        <v>742</v>
      </c>
      <c r="B747" s="78" t="s">
        <v>2490</v>
      </c>
      <c r="C747" s="78">
        <v>2.38</v>
      </c>
      <c r="D747" s="78">
        <v>2.38</v>
      </c>
      <c r="E747" s="44" t="s">
        <v>133</v>
      </c>
      <c r="F747" s="44">
        <f t="shared" si="11"/>
        <v>71.4</v>
      </c>
      <c r="G747" s="44" t="s">
        <v>2450</v>
      </c>
    </row>
    <row r="748" customFormat="1" ht="24" customHeight="1" spans="1:7">
      <c r="A748" s="44">
        <v>743</v>
      </c>
      <c r="B748" s="78" t="s">
        <v>2414</v>
      </c>
      <c r="C748" s="78">
        <v>1.9</v>
      </c>
      <c r="D748" s="78">
        <v>1.9</v>
      </c>
      <c r="E748" s="44" t="s">
        <v>133</v>
      </c>
      <c r="F748" s="44">
        <f t="shared" si="11"/>
        <v>57</v>
      </c>
      <c r="G748" s="44" t="s">
        <v>2450</v>
      </c>
    </row>
    <row r="749" customFormat="1" ht="30" customHeight="1" spans="1:7">
      <c r="A749" s="44">
        <v>744</v>
      </c>
      <c r="B749" s="94" t="s">
        <v>2491</v>
      </c>
      <c r="C749" s="141">
        <v>4.83</v>
      </c>
      <c r="D749" s="141">
        <v>4.83</v>
      </c>
      <c r="E749" s="44" t="s">
        <v>133</v>
      </c>
      <c r="F749" s="44">
        <f t="shared" si="11"/>
        <v>144.9</v>
      </c>
      <c r="G749" s="44" t="s">
        <v>2492</v>
      </c>
    </row>
    <row r="750" customFormat="1" ht="26" customHeight="1" spans="1:7">
      <c r="A750" s="44">
        <v>745</v>
      </c>
      <c r="B750" s="94" t="s">
        <v>2493</v>
      </c>
      <c r="C750" s="141">
        <v>4</v>
      </c>
      <c r="D750" s="141">
        <v>4</v>
      </c>
      <c r="E750" s="44" t="s">
        <v>133</v>
      </c>
      <c r="F750" s="44">
        <f t="shared" si="11"/>
        <v>120</v>
      </c>
      <c r="G750" s="44" t="s">
        <v>2492</v>
      </c>
    </row>
    <row r="751" customFormat="1" ht="21" customHeight="1" spans="1:7">
      <c r="A751" s="44">
        <v>746</v>
      </c>
      <c r="B751" s="94" t="s">
        <v>2494</v>
      </c>
      <c r="C751" s="141">
        <v>6.66</v>
      </c>
      <c r="D751" s="141">
        <v>6.66</v>
      </c>
      <c r="E751" s="44" t="s">
        <v>133</v>
      </c>
      <c r="F751" s="44">
        <f t="shared" si="11"/>
        <v>199.8</v>
      </c>
      <c r="G751" s="44" t="s">
        <v>2492</v>
      </c>
    </row>
    <row r="752" customFormat="1" ht="21" customHeight="1" spans="1:7">
      <c r="A752" s="44">
        <v>747</v>
      </c>
      <c r="B752" s="78" t="s">
        <v>2495</v>
      </c>
      <c r="C752" s="141">
        <v>2.54</v>
      </c>
      <c r="D752" s="141">
        <v>2.54</v>
      </c>
      <c r="E752" s="44" t="s">
        <v>133</v>
      </c>
      <c r="F752" s="44">
        <f t="shared" si="11"/>
        <v>76.2</v>
      </c>
      <c r="G752" s="44" t="s">
        <v>2492</v>
      </c>
    </row>
    <row r="753" customFormat="1" ht="24" customHeight="1" spans="1:7">
      <c r="A753" s="44">
        <v>748</v>
      </c>
      <c r="B753" s="94" t="s">
        <v>2496</v>
      </c>
      <c r="C753" s="141">
        <v>3.54</v>
      </c>
      <c r="D753" s="141">
        <v>3.54</v>
      </c>
      <c r="E753" s="44" t="s">
        <v>133</v>
      </c>
      <c r="F753" s="44">
        <f t="shared" si="11"/>
        <v>106.2</v>
      </c>
      <c r="G753" s="44" t="s">
        <v>2492</v>
      </c>
    </row>
    <row r="754" customFormat="1" ht="24" customHeight="1" spans="1:7">
      <c r="A754" s="44">
        <v>749</v>
      </c>
      <c r="B754" s="94" t="s">
        <v>2497</v>
      </c>
      <c r="C754" s="141">
        <v>5.57</v>
      </c>
      <c r="D754" s="141">
        <v>5.57</v>
      </c>
      <c r="E754" s="44" t="s">
        <v>133</v>
      </c>
      <c r="F754" s="44">
        <f t="shared" si="11"/>
        <v>167.1</v>
      </c>
      <c r="G754" s="44" t="s">
        <v>2492</v>
      </c>
    </row>
    <row r="755" customFormat="1" ht="24" customHeight="1" spans="1:7">
      <c r="A755" s="44">
        <v>750</v>
      </c>
      <c r="B755" s="94" t="s">
        <v>2498</v>
      </c>
      <c r="C755" s="141">
        <v>5.37</v>
      </c>
      <c r="D755" s="141">
        <v>5.37</v>
      </c>
      <c r="E755" s="44" t="s">
        <v>133</v>
      </c>
      <c r="F755" s="44">
        <f t="shared" si="11"/>
        <v>161.1</v>
      </c>
      <c r="G755" s="44" t="s">
        <v>2492</v>
      </c>
    </row>
    <row r="756" customFormat="1" ht="24" customHeight="1" spans="1:7">
      <c r="A756" s="44">
        <v>751</v>
      </c>
      <c r="B756" s="94" t="s">
        <v>2499</v>
      </c>
      <c r="C756" s="141">
        <v>4.03</v>
      </c>
      <c r="D756" s="141">
        <v>4.03</v>
      </c>
      <c r="E756" s="44" t="s">
        <v>133</v>
      </c>
      <c r="F756" s="44">
        <f t="shared" si="11"/>
        <v>120.9</v>
      </c>
      <c r="G756" s="44" t="s">
        <v>2492</v>
      </c>
    </row>
    <row r="757" customFormat="1" ht="24" customHeight="1" spans="1:7">
      <c r="A757" s="44">
        <v>752</v>
      </c>
      <c r="B757" s="94" t="s">
        <v>202</v>
      </c>
      <c r="C757" s="141">
        <v>6.68</v>
      </c>
      <c r="D757" s="141">
        <v>6.68</v>
      </c>
      <c r="E757" s="44" t="s">
        <v>133</v>
      </c>
      <c r="F757" s="44">
        <f t="shared" si="11"/>
        <v>200.4</v>
      </c>
      <c r="G757" s="44" t="s">
        <v>2492</v>
      </c>
    </row>
    <row r="758" customFormat="1" ht="24" customHeight="1" spans="1:7">
      <c r="A758" s="44">
        <v>753</v>
      </c>
      <c r="B758" s="94" t="s">
        <v>2500</v>
      </c>
      <c r="C758" s="141">
        <v>7.7</v>
      </c>
      <c r="D758" s="141">
        <v>7.7</v>
      </c>
      <c r="E758" s="44" t="s">
        <v>133</v>
      </c>
      <c r="F758" s="44">
        <f t="shared" si="11"/>
        <v>231</v>
      </c>
      <c r="G758" s="44" t="s">
        <v>2492</v>
      </c>
    </row>
    <row r="759" customFormat="1" ht="24" customHeight="1" spans="1:7">
      <c r="A759" s="44">
        <v>754</v>
      </c>
      <c r="B759" s="94" t="s">
        <v>2501</v>
      </c>
      <c r="C759" s="141">
        <v>5.01</v>
      </c>
      <c r="D759" s="141">
        <v>5.01</v>
      </c>
      <c r="E759" s="44" t="s">
        <v>133</v>
      </c>
      <c r="F759" s="44">
        <f t="shared" si="11"/>
        <v>150.3</v>
      </c>
      <c r="G759" s="44" t="s">
        <v>2492</v>
      </c>
    </row>
    <row r="760" customFormat="1" ht="24" customHeight="1" spans="1:7">
      <c r="A760" s="44">
        <v>755</v>
      </c>
      <c r="B760" s="78" t="s">
        <v>2502</v>
      </c>
      <c r="C760" s="141">
        <v>1.76</v>
      </c>
      <c r="D760" s="141">
        <v>1.76</v>
      </c>
      <c r="E760" s="44" t="s">
        <v>133</v>
      </c>
      <c r="F760" s="44">
        <f t="shared" si="11"/>
        <v>52.8</v>
      </c>
      <c r="G760" s="44" t="s">
        <v>2492</v>
      </c>
    </row>
    <row r="761" customFormat="1" ht="24" customHeight="1" spans="1:7">
      <c r="A761" s="44">
        <v>756</v>
      </c>
      <c r="B761" s="78" t="s">
        <v>2397</v>
      </c>
      <c r="C761" s="141">
        <v>2.62</v>
      </c>
      <c r="D761" s="141">
        <v>2.62</v>
      </c>
      <c r="E761" s="44" t="s">
        <v>133</v>
      </c>
      <c r="F761" s="44">
        <f t="shared" si="11"/>
        <v>78.6</v>
      </c>
      <c r="G761" s="44" t="s">
        <v>2492</v>
      </c>
    </row>
    <row r="762" customFormat="1" ht="24" customHeight="1" spans="1:7">
      <c r="A762" s="44">
        <v>757</v>
      </c>
      <c r="B762" s="78" t="s">
        <v>2503</v>
      </c>
      <c r="C762" s="141">
        <v>3.65</v>
      </c>
      <c r="D762" s="141">
        <v>3.65</v>
      </c>
      <c r="E762" s="44" t="s">
        <v>133</v>
      </c>
      <c r="F762" s="44">
        <f t="shared" si="11"/>
        <v>109.5</v>
      </c>
      <c r="G762" s="44" t="s">
        <v>2492</v>
      </c>
    </row>
    <row r="763" customFormat="1" ht="24" customHeight="1" spans="1:7">
      <c r="A763" s="44">
        <v>758</v>
      </c>
      <c r="B763" s="78" t="s">
        <v>2376</v>
      </c>
      <c r="C763" s="141">
        <v>7.98</v>
      </c>
      <c r="D763" s="141">
        <v>7.98</v>
      </c>
      <c r="E763" s="44" t="s">
        <v>133</v>
      </c>
      <c r="F763" s="44">
        <f t="shared" si="11"/>
        <v>239.4</v>
      </c>
      <c r="G763" s="44" t="s">
        <v>2492</v>
      </c>
    </row>
    <row r="764" customFormat="1" ht="24" customHeight="1" spans="1:7">
      <c r="A764" s="44">
        <v>759</v>
      </c>
      <c r="B764" s="78" t="s">
        <v>2504</v>
      </c>
      <c r="C764" s="141">
        <v>4.32</v>
      </c>
      <c r="D764" s="141">
        <v>4.32</v>
      </c>
      <c r="E764" s="44" t="s">
        <v>133</v>
      </c>
      <c r="F764" s="44">
        <f t="shared" si="11"/>
        <v>129.6</v>
      </c>
      <c r="G764" s="44" t="s">
        <v>2492</v>
      </c>
    </row>
    <row r="765" customFormat="1" ht="24" customHeight="1" spans="1:7">
      <c r="A765" s="44">
        <v>760</v>
      </c>
      <c r="B765" s="78" t="s">
        <v>2505</v>
      </c>
      <c r="C765" s="141">
        <v>3.14</v>
      </c>
      <c r="D765" s="141">
        <v>3.14</v>
      </c>
      <c r="E765" s="44" t="s">
        <v>133</v>
      </c>
      <c r="F765" s="44">
        <f t="shared" si="11"/>
        <v>94.2</v>
      </c>
      <c r="G765" s="44" t="s">
        <v>2492</v>
      </c>
    </row>
    <row r="766" customFormat="1" ht="24" customHeight="1" spans="1:7">
      <c r="A766" s="44">
        <v>761</v>
      </c>
      <c r="B766" s="94" t="s">
        <v>1909</v>
      </c>
      <c r="C766" s="141">
        <v>6.41</v>
      </c>
      <c r="D766" s="141">
        <v>6.41</v>
      </c>
      <c r="E766" s="44" t="s">
        <v>133</v>
      </c>
      <c r="F766" s="44">
        <f t="shared" si="11"/>
        <v>192.3</v>
      </c>
      <c r="G766" s="44" t="s">
        <v>2492</v>
      </c>
    </row>
    <row r="767" customFormat="1" ht="24" customHeight="1" spans="1:7">
      <c r="A767" s="44">
        <v>762</v>
      </c>
      <c r="B767" s="78" t="s">
        <v>2506</v>
      </c>
      <c r="C767" s="141">
        <v>5.77</v>
      </c>
      <c r="D767" s="141">
        <v>5.77</v>
      </c>
      <c r="E767" s="44" t="s">
        <v>133</v>
      </c>
      <c r="F767" s="44">
        <f t="shared" si="11"/>
        <v>173.1</v>
      </c>
      <c r="G767" s="44" t="s">
        <v>2492</v>
      </c>
    </row>
    <row r="768" customFormat="1" ht="24" customHeight="1" spans="1:7">
      <c r="A768" s="44">
        <v>763</v>
      </c>
      <c r="B768" s="78" t="s">
        <v>2507</v>
      </c>
      <c r="C768" s="141">
        <v>0.83</v>
      </c>
      <c r="D768" s="141">
        <v>0.83</v>
      </c>
      <c r="E768" s="44" t="s">
        <v>133</v>
      </c>
      <c r="F768" s="44">
        <f t="shared" si="11"/>
        <v>24.9</v>
      </c>
      <c r="G768" s="44" t="s">
        <v>2492</v>
      </c>
    </row>
    <row r="769" customFormat="1" ht="24" customHeight="1" spans="1:7">
      <c r="A769" s="44">
        <v>764</v>
      </c>
      <c r="B769" s="78" t="s">
        <v>2508</v>
      </c>
      <c r="C769" s="141">
        <v>6.14</v>
      </c>
      <c r="D769" s="141">
        <v>6.14</v>
      </c>
      <c r="E769" s="44" t="s">
        <v>133</v>
      </c>
      <c r="F769" s="44">
        <f t="shared" si="11"/>
        <v>184.2</v>
      </c>
      <c r="G769" s="44" t="s">
        <v>2492</v>
      </c>
    </row>
    <row r="770" customFormat="1" ht="24" customHeight="1" spans="1:7">
      <c r="A770" s="44">
        <v>765</v>
      </c>
      <c r="B770" s="94" t="s">
        <v>2509</v>
      </c>
      <c r="C770" s="141">
        <v>4.21</v>
      </c>
      <c r="D770" s="141">
        <v>4.21</v>
      </c>
      <c r="E770" s="44" t="s">
        <v>133</v>
      </c>
      <c r="F770" s="44">
        <f t="shared" si="11"/>
        <v>126.3</v>
      </c>
      <c r="G770" s="44" t="s">
        <v>2492</v>
      </c>
    </row>
    <row r="771" customFormat="1" ht="24" customHeight="1" spans="1:7">
      <c r="A771" s="44">
        <v>766</v>
      </c>
      <c r="B771" s="94" t="s">
        <v>2510</v>
      </c>
      <c r="C771" s="141">
        <v>4.03</v>
      </c>
      <c r="D771" s="141">
        <v>4.03</v>
      </c>
      <c r="E771" s="44" t="s">
        <v>133</v>
      </c>
      <c r="F771" s="44">
        <f t="shared" si="11"/>
        <v>120.9</v>
      </c>
      <c r="G771" s="44" t="s">
        <v>2492</v>
      </c>
    </row>
    <row r="772" customFormat="1" ht="24" customHeight="1" spans="1:7">
      <c r="A772" s="44">
        <v>767</v>
      </c>
      <c r="B772" s="94" t="s">
        <v>1988</v>
      </c>
      <c r="C772" s="141">
        <v>5.08</v>
      </c>
      <c r="D772" s="141">
        <v>5.08</v>
      </c>
      <c r="E772" s="44" t="s">
        <v>133</v>
      </c>
      <c r="F772" s="44">
        <f t="shared" si="11"/>
        <v>152.4</v>
      </c>
      <c r="G772" s="44" t="s">
        <v>2492</v>
      </c>
    </row>
    <row r="773" customFormat="1" ht="24" customHeight="1" spans="1:7">
      <c r="A773" s="44">
        <v>768</v>
      </c>
      <c r="B773" s="94" t="s">
        <v>2511</v>
      </c>
      <c r="C773" s="141">
        <v>2.08</v>
      </c>
      <c r="D773" s="141">
        <v>2.08</v>
      </c>
      <c r="E773" s="44" t="s">
        <v>133</v>
      </c>
      <c r="F773" s="44">
        <f t="shared" si="11"/>
        <v>62.4</v>
      </c>
      <c r="G773" s="44" t="s">
        <v>2492</v>
      </c>
    </row>
    <row r="774" customFormat="1" ht="30" customHeight="1" spans="1:7">
      <c r="A774" s="44">
        <v>769</v>
      </c>
      <c r="B774" s="78" t="s">
        <v>2512</v>
      </c>
      <c r="C774" s="78">
        <v>1.11</v>
      </c>
      <c r="D774" s="78">
        <v>1.11</v>
      </c>
      <c r="E774" s="44" t="s">
        <v>133</v>
      </c>
      <c r="F774" s="44">
        <f t="shared" ref="F774:F837" si="12">ROUND(D774*30,2)</f>
        <v>33.3</v>
      </c>
      <c r="G774" s="44" t="s">
        <v>2513</v>
      </c>
    </row>
    <row r="775" customFormat="1" ht="26" customHeight="1" spans="1:7">
      <c r="A775" s="44">
        <v>770</v>
      </c>
      <c r="B775" s="78" t="s">
        <v>2514</v>
      </c>
      <c r="C775" s="78">
        <v>3.56</v>
      </c>
      <c r="D775" s="78">
        <v>3.56</v>
      </c>
      <c r="E775" s="44" t="s">
        <v>133</v>
      </c>
      <c r="F775" s="44">
        <f t="shared" si="12"/>
        <v>106.8</v>
      </c>
      <c r="G775" s="44" t="s">
        <v>2513</v>
      </c>
    </row>
    <row r="776" customFormat="1" ht="21" customHeight="1" spans="1:7">
      <c r="A776" s="44">
        <v>771</v>
      </c>
      <c r="B776" s="78" t="s">
        <v>2515</v>
      </c>
      <c r="C776" s="78">
        <v>4.86</v>
      </c>
      <c r="D776" s="78">
        <v>4.86</v>
      </c>
      <c r="E776" s="44" t="s">
        <v>133</v>
      </c>
      <c r="F776" s="44">
        <f t="shared" si="12"/>
        <v>145.8</v>
      </c>
      <c r="G776" s="44" t="s">
        <v>2513</v>
      </c>
    </row>
    <row r="777" customFormat="1" ht="21" customHeight="1" spans="1:7">
      <c r="A777" s="44">
        <v>772</v>
      </c>
      <c r="B777" s="78" t="s">
        <v>2516</v>
      </c>
      <c r="C777" s="78">
        <v>6.79</v>
      </c>
      <c r="D777" s="78">
        <v>6.79</v>
      </c>
      <c r="E777" s="44" t="s">
        <v>133</v>
      </c>
      <c r="F777" s="44">
        <f t="shared" si="12"/>
        <v>203.7</v>
      </c>
      <c r="G777" s="44" t="s">
        <v>2513</v>
      </c>
    </row>
    <row r="778" customFormat="1" ht="24" customHeight="1" spans="1:7">
      <c r="A778" s="44">
        <v>773</v>
      </c>
      <c r="B778" s="78" t="s">
        <v>2517</v>
      </c>
      <c r="C778" s="78">
        <v>3.54</v>
      </c>
      <c r="D778" s="78">
        <v>3.54</v>
      </c>
      <c r="E778" s="44" t="s">
        <v>133</v>
      </c>
      <c r="F778" s="44">
        <f t="shared" si="12"/>
        <v>106.2</v>
      </c>
      <c r="G778" s="44" t="s">
        <v>2513</v>
      </c>
    </row>
    <row r="779" customFormat="1" ht="24" customHeight="1" spans="1:7">
      <c r="A779" s="44">
        <v>774</v>
      </c>
      <c r="B779" s="78" t="s">
        <v>2518</v>
      </c>
      <c r="C779" s="78">
        <v>5.19</v>
      </c>
      <c r="D779" s="78">
        <v>5.19</v>
      </c>
      <c r="E779" s="44" t="s">
        <v>133</v>
      </c>
      <c r="F779" s="44">
        <f t="shared" si="12"/>
        <v>155.7</v>
      </c>
      <c r="G779" s="44" t="s">
        <v>2513</v>
      </c>
    </row>
    <row r="780" customFormat="1" ht="24" customHeight="1" spans="1:7">
      <c r="A780" s="44">
        <v>775</v>
      </c>
      <c r="B780" s="78" t="s">
        <v>2519</v>
      </c>
      <c r="C780" s="78">
        <v>1.62</v>
      </c>
      <c r="D780" s="78">
        <v>1.62</v>
      </c>
      <c r="E780" s="44" t="s">
        <v>133</v>
      </c>
      <c r="F780" s="44">
        <f t="shared" si="12"/>
        <v>48.6</v>
      </c>
      <c r="G780" s="44" t="s">
        <v>2513</v>
      </c>
    </row>
    <row r="781" customFormat="1" ht="24" customHeight="1" spans="1:7">
      <c r="A781" s="44">
        <v>776</v>
      </c>
      <c r="B781" s="78" t="s">
        <v>2520</v>
      </c>
      <c r="C781" s="78">
        <v>2.95</v>
      </c>
      <c r="D781" s="78">
        <v>2.95</v>
      </c>
      <c r="E781" s="44" t="s">
        <v>133</v>
      </c>
      <c r="F781" s="44">
        <f t="shared" si="12"/>
        <v>88.5</v>
      </c>
      <c r="G781" s="44" t="s">
        <v>2513</v>
      </c>
    </row>
    <row r="782" customFormat="1" ht="24" customHeight="1" spans="1:7">
      <c r="A782" s="44">
        <v>777</v>
      </c>
      <c r="B782" s="85" t="s">
        <v>1881</v>
      </c>
      <c r="C782" s="85">
        <v>5.91</v>
      </c>
      <c r="D782" s="85">
        <v>5.91</v>
      </c>
      <c r="E782" s="44" t="s">
        <v>133</v>
      </c>
      <c r="F782" s="44">
        <f t="shared" si="12"/>
        <v>177.3</v>
      </c>
      <c r="G782" s="44" t="s">
        <v>2513</v>
      </c>
    </row>
    <row r="783" customFormat="1" ht="24" customHeight="1" spans="1:7">
      <c r="A783" s="44">
        <v>778</v>
      </c>
      <c r="B783" s="78" t="s">
        <v>2521</v>
      </c>
      <c r="C783" s="78">
        <v>2.5</v>
      </c>
      <c r="D783" s="78">
        <v>2.5</v>
      </c>
      <c r="E783" s="44" t="s">
        <v>133</v>
      </c>
      <c r="F783" s="44">
        <f t="shared" si="12"/>
        <v>75</v>
      </c>
      <c r="G783" s="44" t="s">
        <v>2513</v>
      </c>
    </row>
    <row r="784" customFormat="1" ht="24" customHeight="1" spans="1:7">
      <c r="A784" s="44">
        <v>779</v>
      </c>
      <c r="B784" s="78" t="s">
        <v>1900</v>
      </c>
      <c r="C784" s="78">
        <v>6.09</v>
      </c>
      <c r="D784" s="78">
        <v>6.09</v>
      </c>
      <c r="E784" s="44" t="s">
        <v>133</v>
      </c>
      <c r="F784" s="44">
        <f t="shared" si="12"/>
        <v>182.7</v>
      </c>
      <c r="G784" s="44" t="s">
        <v>2513</v>
      </c>
    </row>
    <row r="785" customFormat="1" ht="24" customHeight="1" spans="1:7">
      <c r="A785" s="44">
        <v>780</v>
      </c>
      <c r="B785" s="78" t="s">
        <v>2522</v>
      </c>
      <c r="C785" s="78">
        <v>0.99</v>
      </c>
      <c r="D785" s="78">
        <v>0.99</v>
      </c>
      <c r="E785" s="44" t="s">
        <v>133</v>
      </c>
      <c r="F785" s="44">
        <f t="shared" si="12"/>
        <v>29.7</v>
      </c>
      <c r="G785" s="44" t="s">
        <v>2513</v>
      </c>
    </row>
    <row r="786" customFormat="1" ht="24" customHeight="1" spans="1:7">
      <c r="A786" s="44">
        <v>781</v>
      </c>
      <c r="B786" s="78" t="s">
        <v>2523</v>
      </c>
      <c r="C786" s="78">
        <v>7.39</v>
      </c>
      <c r="D786" s="78">
        <v>7.39</v>
      </c>
      <c r="E786" s="44" t="s">
        <v>133</v>
      </c>
      <c r="F786" s="44">
        <f t="shared" si="12"/>
        <v>221.7</v>
      </c>
      <c r="G786" s="44" t="s">
        <v>2513</v>
      </c>
    </row>
    <row r="787" customFormat="1" ht="24" customHeight="1" spans="1:7">
      <c r="A787" s="44">
        <v>782</v>
      </c>
      <c r="B787" s="78" t="s">
        <v>2362</v>
      </c>
      <c r="C787" s="78">
        <v>2.25</v>
      </c>
      <c r="D787" s="78">
        <v>2.25</v>
      </c>
      <c r="E787" s="44" t="s">
        <v>133</v>
      </c>
      <c r="F787" s="44">
        <f t="shared" si="12"/>
        <v>67.5</v>
      </c>
      <c r="G787" s="44" t="s">
        <v>2513</v>
      </c>
    </row>
    <row r="788" customFormat="1" ht="24" customHeight="1" spans="1:7">
      <c r="A788" s="44">
        <v>783</v>
      </c>
      <c r="B788" s="78" t="s">
        <v>2524</v>
      </c>
      <c r="C788" s="78">
        <v>4.33</v>
      </c>
      <c r="D788" s="78">
        <v>4.33</v>
      </c>
      <c r="E788" s="44" t="s">
        <v>133</v>
      </c>
      <c r="F788" s="44">
        <f t="shared" si="12"/>
        <v>129.9</v>
      </c>
      <c r="G788" s="44" t="s">
        <v>2513</v>
      </c>
    </row>
    <row r="789" customFormat="1" ht="24" customHeight="1" spans="1:7">
      <c r="A789" s="44">
        <v>784</v>
      </c>
      <c r="B789" s="78" t="s">
        <v>2525</v>
      </c>
      <c r="C789" s="78">
        <v>6.82</v>
      </c>
      <c r="D789" s="78">
        <v>6.82</v>
      </c>
      <c r="E789" s="44" t="s">
        <v>133</v>
      </c>
      <c r="F789" s="44">
        <f t="shared" si="12"/>
        <v>204.6</v>
      </c>
      <c r="G789" s="44" t="s">
        <v>2513</v>
      </c>
    </row>
    <row r="790" customFormat="1" ht="24" customHeight="1" spans="1:7">
      <c r="A790" s="44">
        <v>785</v>
      </c>
      <c r="B790" s="78" t="s">
        <v>2526</v>
      </c>
      <c r="C790" s="78">
        <v>6.09</v>
      </c>
      <c r="D790" s="78">
        <v>6.09</v>
      </c>
      <c r="E790" s="44" t="s">
        <v>133</v>
      </c>
      <c r="F790" s="44">
        <f t="shared" si="12"/>
        <v>182.7</v>
      </c>
      <c r="G790" s="44" t="s">
        <v>2513</v>
      </c>
    </row>
    <row r="791" customFormat="1" ht="24" customHeight="1" spans="1:7">
      <c r="A791" s="44">
        <v>786</v>
      </c>
      <c r="B791" s="78" t="s">
        <v>2527</v>
      </c>
      <c r="C791" s="78">
        <v>5.56</v>
      </c>
      <c r="D791" s="78">
        <v>5.56</v>
      </c>
      <c r="E791" s="44" t="s">
        <v>133</v>
      </c>
      <c r="F791" s="44">
        <f t="shared" si="12"/>
        <v>166.8</v>
      </c>
      <c r="G791" s="44" t="s">
        <v>2513</v>
      </c>
    </row>
    <row r="792" customFormat="1" ht="24" customHeight="1" spans="1:7">
      <c r="A792" s="44">
        <v>787</v>
      </c>
      <c r="B792" s="78" t="s">
        <v>2528</v>
      </c>
      <c r="C792" s="78">
        <v>5.66</v>
      </c>
      <c r="D792" s="78">
        <v>5.66</v>
      </c>
      <c r="E792" s="44" t="s">
        <v>133</v>
      </c>
      <c r="F792" s="44">
        <f t="shared" si="12"/>
        <v>169.8</v>
      </c>
      <c r="G792" s="44" t="s">
        <v>2513</v>
      </c>
    </row>
    <row r="793" customFormat="1" ht="24" customHeight="1" spans="1:7">
      <c r="A793" s="44">
        <v>788</v>
      </c>
      <c r="B793" s="78" t="s">
        <v>1933</v>
      </c>
      <c r="C793" s="78">
        <v>2.95</v>
      </c>
      <c r="D793" s="78">
        <v>2.95</v>
      </c>
      <c r="E793" s="44" t="s">
        <v>133</v>
      </c>
      <c r="F793" s="44">
        <f t="shared" si="12"/>
        <v>88.5</v>
      </c>
      <c r="G793" s="44" t="s">
        <v>2513</v>
      </c>
    </row>
    <row r="794" customFormat="1" ht="24" customHeight="1" spans="1:7">
      <c r="A794" s="44">
        <v>789</v>
      </c>
      <c r="B794" s="78" t="s">
        <v>2529</v>
      </c>
      <c r="C794" s="78">
        <v>4.95</v>
      </c>
      <c r="D794" s="78">
        <v>4.95</v>
      </c>
      <c r="E794" s="44" t="s">
        <v>133</v>
      </c>
      <c r="F794" s="44">
        <f t="shared" si="12"/>
        <v>148.5</v>
      </c>
      <c r="G794" s="44" t="s">
        <v>2513</v>
      </c>
    </row>
    <row r="795" customFormat="1" ht="24" customHeight="1" spans="1:7">
      <c r="A795" s="44">
        <v>790</v>
      </c>
      <c r="B795" s="78" t="s">
        <v>2530</v>
      </c>
      <c r="C795" s="78">
        <v>3.07</v>
      </c>
      <c r="D795" s="78">
        <v>3.07</v>
      </c>
      <c r="E795" s="44" t="s">
        <v>133</v>
      </c>
      <c r="F795" s="44">
        <f t="shared" si="12"/>
        <v>92.1</v>
      </c>
      <c r="G795" s="44" t="s">
        <v>2513</v>
      </c>
    </row>
    <row r="796" customFormat="1" ht="24" customHeight="1" spans="1:7">
      <c r="A796" s="44">
        <v>791</v>
      </c>
      <c r="B796" s="78" t="s">
        <v>2531</v>
      </c>
      <c r="C796" s="78">
        <v>6.34</v>
      </c>
      <c r="D796" s="78">
        <v>6.34</v>
      </c>
      <c r="E796" s="44" t="s">
        <v>133</v>
      </c>
      <c r="F796" s="44">
        <f t="shared" si="12"/>
        <v>190.2</v>
      </c>
      <c r="G796" s="44" t="s">
        <v>2513</v>
      </c>
    </row>
    <row r="797" customFormat="1" ht="24" customHeight="1" spans="1:7">
      <c r="A797" s="44">
        <v>792</v>
      </c>
      <c r="B797" s="78" t="s">
        <v>2532</v>
      </c>
      <c r="C797" s="78">
        <v>1.16</v>
      </c>
      <c r="D797" s="78">
        <v>1.16</v>
      </c>
      <c r="E797" s="44" t="s">
        <v>133</v>
      </c>
      <c r="F797" s="44">
        <f t="shared" si="12"/>
        <v>34.8</v>
      </c>
      <c r="G797" s="44" t="s">
        <v>2513</v>
      </c>
    </row>
    <row r="798" customFormat="1" ht="24" customHeight="1" spans="1:7">
      <c r="A798" s="44">
        <v>793</v>
      </c>
      <c r="B798" s="78" t="s">
        <v>2533</v>
      </c>
      <c r="C798" s="78">
        <v>4.79</v>
      </c>
      <c r="D798" s="78">
        <v>4.79</v>
      </c>
      <c r="E798" s="44" t="s">
        <v>133</v>
      </c>
      <c r="F798" s="44">
        <f t="shared" si="12"/>
        <v>143.7</v>
      </c>
      <c r="G798" s="44" t="s">
        <v>2513</v>
      </c>
    </row>
    <row r="799" customFormat="1" ht="24" customHeight="1" spans="1:7">
      <c r="A799" s="44">
        <v>794</v>
      </c>
      <c r="B799" s="78" t="s">
        <v>2534</v>
      </c>
      <c r="C799" s="78">
        <v>4.45</v>
      </c>
      <c r="D799" s="78">
        <v>4.45</v>
      </c>
      <c r="E799" s="44" t="s">
        <v>133</v>
      </c>
      <c r="F799" s="44">
        <f t="shared" si="12"/>
        <v>133.5</v>
      </c>
      <c r="G799" s="44" t="s">
        <v>2513</v>
      </c>
    </row>
    <row r="800" customFormat="1" ht="24" customHeight="1" spans="1:7">
      <c r="A800" s="44">
        <v>795</v>
      </c>
      <c r="B800" s="78" t="s">
        <v>2535</v>
      </c>
      <c r="C800" s="78">
        <v>2.57</v>
      </c>
      <c r="D800" s="78">
        <v>2.57</v>
      </c>
      <c r="E800" s="44" t="s">
        <v>133</v>
      </c>
      <c r="F800" s="44">
        <f t="shared" si="12"/>
        <v>77.1</v>
      </c>
      <c r="G800" s="44" t="s">
        <v>2513</v>
      </c>
    </row>
    <row r="801" customFormat="1" ht="24" customHeight="1" spans="1:7">
      <c r="A801" s="44">
        <v>796</v>
      </c>
      <c r="B801" s="78" t="s">
        <v>2536</v>
      </c>
      <c r="C801" s="78">
        <v>4.56</v>
      </c>
      <c r="D801" s="78">
        <v>4.56</v>
      </c>
      <c r="E801" s="44" t="s">
        <v>133</v>
      </c>
      <c r="F801" s="44">
        <f t="shared" si="12"/>
        <v>136.8</v>
      </c>
      <c r="G801" s="44" t="s">
        <v>2513</v>
      </c>
    </row>
    <row r="802" customFormat="1" ht="24" customHeight="1" spans="1:7">
      <c r="A802" s="44">
        <v>797</v>
      </c>
      <c r="B802" s="78" t="s">
        <v>2537</v>
      </c>
      <c r="C802" s="78">
        <v>4.83</v>
      </c>
      <c r="D802" s="78">
        <v>4.83</v>
      </c>
      <c r="E802" s="44" t="s">
        <v>133</v>
      </c>
      <c r="F802" s="44">
        <f t="shared" si="12"/>
        <v>144.9</v>
      </c>
      <c r="G802" s="44" t="s">
        <v>2513</v>
      </c>
    </row>
    <row r="803" customFormat="1" ht="24" customHeight="1" spans="1:7">
      <c r="A803" s="44">
        <v>798</v>
      </c>
      <c r="B803" s="78" t="s">
        <v>2538</v>
      </c>
      <c r="C803" s="78">
        <v>4.03</v>
      </c>
      <c r="D803" s="78">
        <v>4.03</v>
      </c>
      <c r="E803" s="44" t="s">
        <v>133</v>
      </c>
      <c r="F803" s="44">
        <f t="shared" si="12"/>
        <v>120.9</v>
      </c>
      <c r="G803" s="44" t="s">
        <v>2513</v>
      </c>
    </row>
    <row r="804" customFormat="1" ht="24" customHeight="1" spans="1:7">
      <c r="A804" s="44">
        <v>799</v>
      </c>
      <c r="B804" s="78" t="s">
        <v>2539</v>
      </c>
      <c r="C804" s="78">
        <v>4.32</v>
      </c>
      <c r="D804" s="78">
        <v>4.32</v>
      </c>
      <c r="E804" s="44" t="s">
        <v>133</v>
      </c>
      <c r="F804" s="44">
        <f t="shared" si="12"/>
        <v>129.6</v>
      </c>
      <c r="G804" s="44" t="s">
        <v>2513</v>
      </c>
    </row>
    <row r="805" customFormat="1" ht="24" customHeight="1" spans="1:7">
      <c r="A805" s="44">
        <v>800</v>
      </c>
      <c r="B805" s="78" t="s">
        <v>2540</v>
      </c>
      <c r="C805" s="78">
        <v>4.04</v>
      </c>
      <c r="D805" s="78">
        <v>4.04</v>
      </c>
      <c r="E805" s="44" t="s">
        <v>133</v>
      </c>
      <c r="F805" s="44">
        <f t="shared" si="12"/>
        <v>121.2</v>
      </c>
      <c r="G805" s="44" t="s">
        <v>2513</v>
      </c>
    </row>
    <row r="806" customFormat="1" ht="24" customHeight="1" spans="1:7">
      <c r="A806" s="44">
        <v>801</v>
      </c>
      <c r="B806" s="78" t="s">
        <v>2541</v>
      </c>
      <c r="C806" s="78">
        <v>4.29</v>
      </c>
      <c r="D806" s="78">
        <v>4.29</v>
      </c>
      <c r="E806" s="44" t="s">
        <v>133</v>
      </c>
      <c r="F806" s="44">
        <f t="shared" si="12"/>
        <v>128.7</v>
      </c>
      <c r="G806" s="44" t="s">
        <v>2513</v>
      </c>
    </row>
    <row r="807" customFormat="1" ht="24" customHeight="1" spans="1:7">
      <c r="A807" s="44">
        <v>802</v>
      </c>
      <c r="B807" s="78" t="s">
        <v>2542</v>
      </c>
      <c r="C807" s="78">
        <v>5.58</v>
      </c>
      <c r="D807" s="78">
        <v>5.58</v>
      </c>
      <c r="E807" s="44" t="s">
        <v>133</v>
      </c>
      <c r="F807" s="44">
        <f t="shared" si="12"/>
        <v>167.4</v>
      </c>
      <c r="G807" s="44" t="s">
        <v>2513</v>
      </c>
    </row>
    <row r="808" customFormat="1" ht="24" customHeight="1" spans="1:7">
      <c r="A808" s="44">
        <v>803</v>
      </c>
      <c r="B808" s="94" t="s">
        <v>2543</v>
      </c>
      <c r="C808" s="94">
        <v>5.74</v>
      </c>
      <c r="D808" s="94">
        <v>5.74</v>
      </c>
      <c r="E808" s="44" t="s">
        <v>133</v>
      </c>
      <c r="F808" s="44">
        <f t="shared" si="12"/>
        <v>172.2</v>
      </c>
      <c r="G808" s="44" t="s">
        <v>2513</v>
      </c>
    </row>
    <row r="809" customFormat="1" ht="24" customHeight="1" spans="1:7">
      <c r="A809" s="44">
        <v>804</v>
      </c>
      <c r="B809" s="78" t="s">
        <v>2544</v>
      </c>
      <c r="C809" s="78">
        <v>6.95</v>
      </c>
      <c r="D809" s="78">
        <v>6.95</v>
      </c>
      <c r="E809" s="44" t="s">
        <v>133</v>
      </c>
      <c r="F809" s="44">
        <f t="shared" si="12"/>
        <v>208.5</v>
      </c>
      <c r="G809" s="44" t="s">
        <v>2513</v>
      </c>
    </row>
    <row r="810" customFormat="1" ht="24" customHeight="1" spans="1:7">
      <c r="A810" s="44">
        <v>805</v>
      </c>
      <c r="B810" s="73" t="s">
        <v>183</v>
      </c>
      <c r="C810" s="73">
        <v>0.85</v>
      </c>
      <c r="D810" s="73">
        <v>0.85</v>
      </c>
      <c r="E810" s="44" t="s">
        <v>133</v>
      </c>
      <c r="F810" s="44">
        <f t="shared" si="12"/>
        <v>25.5</v>
      </c>
      <c r="G810" s="44" t="s">
        <v>2513</v>
      </c>
    </row>
    <row r="811" customFormat="1" ht="24" customHeight="1" spans="1:7">
      <c r="A811" s="44">
        <v>806</v>
      </c>
      <c r="B811" s="73" t="s">
        <v>2545</v>
      </c>
      <c r="C811" s="73">
        <v>3.5</v>
      </c>
      <c r="D811" s="73">
        <v>3.5</v>
      </c>
      <c r="E811" s="44" t="s">
        <v>133</v>
      </c>
      <c r="F811" s="44">
        <f t="shared" si="12"/>
        <v>105</v>
      </c>
      <c r="G811" s="44" t="s">
        <v>2513</v>
      </c>
    </row>
    <row r="812" customFormat="1" ht="24" customHeight="1" spans="1:7">
      <c r="A812" s="44">
        <v>807</v>
      </c>
      <c r="B812" s="73" t="s">
        <v>2546</v>
      </c>
      <c r="C812" s="73">
        <v>0.73</v>
      </c>
      <c r="D812" s="73">
        <v>0.73</v>
      </c>
      <c r="E812" s="44" t="s">
        <v>133</v>
      </c>
      <c r="F812" s="44">
        <f t="shared" si="12"/>
        <v>21.9</v>
      </c>
      <c r="G812" s="44" t="s">
        <v>2513</v>
      </c>
    </row>
    <row r="813" customFormat="1" ht="24" customHeight="1" spans="1:7">
      <c r="A813" s="44">
        <v>808</v>
      </c>
      <c r="B813" s="75" t="s">
        <v>165</v>
      </c>
      <c r="C813" s="75">
        <v>1.39</v>
      </c>
      <c r="D813" s="75">
        <v>1.39</v>
      </c>
      <c r="E813" s="44" t="s">
        <v>133</v>
      </c>
      <c r="F813" s="44">
        <f t="shared" si="12"/>
        <v>41.7</v>
      </c>
      <c r="G813" s="44" t="s">
        <v>2513</v>
      </c>
    </row>
    <row r="814" customFormat="1" ht="24" customHeight="1" spans="1:7">
      <c r="A814" s="44">
        <v>809</v>
      </c>
      <c r="B814" s="73" t="s">
        <v>2547</v>
      </c>
      <c r="C814" s="73">
        <v>0.91</v>
      </c>
      <c r="D814" s="73">
        <v>0.91</v>
      </c>
      <c r="E814" s="44" t="s">
        <v>133</v>
      </c>
      <c r="F814" s="44">
        <f t="shared" si="12"/>
        <v>27.3</v>
      </c>
      <c r="G814" s="44" t="s">
        <v>2513</v>
      </c>
    </row>
    <row r="815" customFormat="1" ht="24" customHeight="1" spans="1:7">
      <c r="A815" s="44">
        <v>810</v>
      </c>
      <c r="B815" s="73" t="s">
        <v>1988</v>
      </c>
      <c r="C815" s="73">
        <v>1.79</v>
      </c>
      <c r="D815" s="73">
        <v>1.79</v>
      </c>
      <c r="E815" s="44" t="s">
        <v>133</v>
      </c>
      <c r="F815" s="44">
        <f t="shared" si="12"/>
        <v>53.7</v>
      </c>
      <c r="G815" s="44" t="s">
        <v>2513</v>
      </c>
    </row>
    <row r="816" customFormat="1" ht="24" customHeight="1" spans="1:7">
      <c r="A816" s="44">
        <v>811</v>
      </c>
      <c r="B816" s="73" t="s">
        <v>2548</v>
      </c>
      <c r="C816" s="73">
        <v>4.51</v>
      </c>
      <c r="D816" s="73">
        <v>4.51</v>
      </c>
      <c r="E816" s="44" t="s">
        <v>133</v>
      </c>
      <c r="F816" s="44">
        <f t="shared" si="12"/>
        <v>135.3</v>
      </c>
      <c r="G816" s="44" t="s">
        <v>2513</v>
      </c>
    </row>
    <row r="817" customFormat="1" ht="24" customHeight="1" spans="1:7">
      <c r="A817" s="44">
        <v>812</v>
      </c>
      <c r="B817" s="75" t="s">
        <v>2549</v>
      </c>
      <c r="C817" s="75">
        <v>5.39</v>
      </c>
      <c r="D817" s="75">
        <v>5.39</v>
      </c>
      <c r="E817" s="44" t="s">
        <v>133</v>
      </c>
      <c r="F817" s="44">
        <f t="shared" si="12"/>
        <v>161.7</v>
      </c>
      <c r="G817" s="44" t="s">
        <v>2513</v>
      </c>
    </row>
    <row r="818" customFormat="1" ht="24" customHeight="1" spans="1:7">
      <c r="A818" s="44">
        <v>813</v>
      </c>
      <c r="B818" s="73" t="s">
        <v>2550</v>
      </c>
      <c r="C818" s="73">
        <v>3.59</v>
      </c>
      <c r="D818" s="73">
        <v>3.59</v>
      </c>
      <c r="E818" s="44" t="s">
        <v>133</v>
      </c>
      <c r="F818" s="44">
        <f t="shared" si="12"/>
        <v>107.7</v>
      </c>
      <c r="G818" s="44" t="s">
        <v>2513</v>
      </c>
    </row>
    <row r="819" customFormat="1" ht="24" customHeight="1" spans="1:7">
      <c r="A819" s="44">
        <v>814</v>
      </c>
      <c r="B819" s="73" t="s">
        <v>2551</v>
      </c>
      <c r="C819" s="73">
        <v>3.58</v>
      </c>
      <c r="D819" s="73">
        <v>3.58</v>
      </c>
      <c r="E819" s="44" t="s">
        <v>133</v>
      </c>
      <c r="F819" s="44">
        <f t="shared" si="12"/>
        <v>107.4</v>
      </c>
      <c r="G819" s="44" t="s">
        <v>2513</v>
      </c>
    </row>
    <row r="820" customFormat="1" ht="30" customHeight="1" spans="1:7">
      <c r="A820" s="44">
        <v>815</v>
      </c>
      <c r="B820" s="79" t="s">
        <v>2552</v>
      </c>
      <c r="C820" s="141">
        <v>3.73</v>
      </c>
      <c r="D820" s="141">
        <v>3.73</v>
      </c>
      <c r="E820" s="44" t="s">
        <v>133</v>
      </c>
      <c r="F820" s="44">
        <f t="shared" si="12"/>
        <v>111.9</v>
      </c>
      <c r="G820" s="44" t="s">
        <v>2553</v>
      </c>
    </row>
    <row r="821" customFormat="1" ht="26" customHeight="1" spans="1:7">
      <c r="A821" s="44">
        <v>816</v>
      </c>
      <c r="B821" s="79" t="s">
        <v>2554</v>
      </c>
      <c r="C821" s="141">
        <v>6.32</v>
      </c>
      <c r="D821" s="141">
        <v>6.32</v>
      </c>
      <c r="E821" s="44" t="s">
        <v>133</v>
      </c>
      <c r="F821" s="44">
        <f t="shared" si="12"/>
        <v>189.6</v>
      </c>
      <c r="G821" s="44" t="s">
        <v>2553</v>
      </c>
    </row>
    <row r="822" customFormat="1" ht="21" customHeight="1" spans="1:7">
      <c r="A822" s="44">
        <v>817</v>
      </c>
      <c r="B822" s="79" t="s">
        <v>2555</v>
      </c>
      <c r="C822" s="141">
        <v>1.81</v>
      </c>
      <c r="D822" s="141">
        <v>1.81</v>
      </c>
      <c r="E822" s="44" t="s">
        <v>133</v>
      </c>
      <c r="F822" s="44">
        <f t="shared" si="12"/>
        <v>54.3</v>
      </c>
      <c r="G822" s="44" t="s">
        <v>2553</v>
      </c>
    </row>
    <row r="823" customFormat="1" ht="21" customHeight="1" spans="1:7">
      <c r="A823" s="44">
        <v>818</v>
      </c>
      <c r="B823" s="79" t="s">
        <v>2556</v>
      </c>
      <c r="C823" s="141">
        <v>5.65</v>
      </c>
      <c r="D823" s="141">
        <v>5.65</v>
      </c>
      <c r="E823" s="44" t="s">
        <v>133</v>
      </c>
      <c r="F823" s="44">
        <f t="shared" si="12"/>
        <v>169.5</v>
      </c>
      <c r="G823" s="44" t="s">
        <v>2553</v>
      </c>
    </row>
    <row r="824" customFormat="1" ht="24" customHeight="1" spans="1:7">
      <c r="A824" s="44">
        <v>819</v>
      </c>
      <c r="B824" s="79" t="s">
        <v>2557</v>
      </c>
      <c r="C824" s="141">
        <v>5.66</v>
      </c>
      <c r="D824" s="141">
        <v>5.66</v>
      </c>
      <c r="E824" s="44" t="s">
        <v>133</v>
      </c>
      <c r="F824" s="44">
        <f t="shared" si="12"/>
        <v>169.8</v>
      </c>
      <c r="G824" s="44" t="s">
        <v>2553</v>
      </c>
    </row>
    <row r="825" customFormat="1" ht="24" customHeight="1" spans="1:7">
      <c r="A825" s="44">
        <v>820</v>
      </c>
      <c r="B825" s="79" t="s">
        <v>2558</v>
      </c>
      <c r="C825" s="141">
        <v>6.18</v>
      </c>
      <c r="D825" s="141">
        <v>6.18</v>
      </c>
      <c r="E825" s="44" t="s">
        <v>133</v>
      </c>
      <c r="F825" s="44">
        <f t="shared" si="12"/>
        <v>185.4</v>
      </c>
      <c r="G825" s="44" t="s">
        <v>2553</v>
      </c>
    </row>
    <row r="826" customFormat="1" ht="24" customHeight="1" spans="1:7">
      <c r="A826" s="44">
        <v>821</v>
      </c>
      <c r="B826" s="79" t="s">
        <v>2559</v>
      </c>
      <c r="C826" s="141">
        <v>2.51</v>
      </c>
      <c r="D826" s="141">
        <v>2.51</v>
      </c>
      <c r="E826" s="44" t="s">
        <v>133</v>
      </c>
      <c r="F826" s="44">
        <f t="shared" si="12"/>
        <v>75.3</v>
      </c>
      <c r="G826" s="44" t="s">
        <v>2553</v>
      </c>
    </row>
    <row r="827" customFormat="1" ht="24" customHeight="1" spans="1:7">
      <c r="A827" s="44">
        <v>822</v>
      </c>
      <c r="B827" s="79" t="s">
        <v>2560</v>
      </c>
      <c r="C827" s="141">
        <v>2.71</v>
      </c>
      <c r="D827" s="141">
        <v>2.71</v>
      </c>
      <c r="E827" s="44" t="s">
        <v>133</v>
      </c>
      <c r="F827" s="44">
        <f t="shared" si="12"/>
        <v>81.3</v>
      </c>
      <c r="G827" s="44" t="s">
        <v>2553</v>
      </c>
    </row>
    <row r="828" customFormat="1" ht="24" customHeight="1" spans="1:7">
      <c r="A828" s="44">
        <v>823</v>
      </c>
      <c r="B828" s="79" t="s">
        <v>2561</v>
      </c>
      <c r="C828" s="141">
        <v>1.18</v>
      </c>
      <c r="D828" s="141">
        <v>1.18</v>
      </c>
      <c r="E828" s="44" t="s">
        <v>133</v>
      </c>
      <c r="F828" s="44">
        <f t="shared" si="12"/>
        <v>35.4</v>
      </c>
      <c r="G828" s="44" t="s">
        <v>2553</v>
      </c>
    </row>
    <row r="829" customFormat="1" ht="24" customHeight="1" spans="1:7">
      <c r="A829" s="44">
        <v>824</v>
      </c>
      <c r="B829" s="79" t="s">
        <v>2562</v>
      </c>
      <c r="C829" s="141">
        <v>8.52</v>
      </c>
      <c r="D829" s="141">
        <v>8.52</v>
      </c>
      <c r="E829" s="44" t="s">
        <v>133</v>
      </c>
      <c r="F829" s="44">
        <f t="shared" si="12"/>
        <v>255.6</v>
      </c>
      <c r="G829" s="44" t="s">
        <v>2553</v>
      </c>
    </row>
    <row r="830" customFormat="1" ht="24" customHeight="1" spans="1:7">
      <c r="A830" s="44">
        <v>825</v>
      </c>
      <c r="B830" s="79" t="s">
        <v>2563</v>
      </c>
      <c r="C830" s="141">
        <v>5.22</v>
      </c>
      <c r="D830" s="141">
        <v>5.22</v>
      </c>
      <c r="E830" s="44" t="s">
        <v>133</v>
      </c>
      <c r="F830" s="44">
        <f t="shared" si="12"/>
        <v>156.6</v>
      </c>
      <c r="G830" s="44" t="s">
        <v>2553</v>
      </c>
    </row>
    <row r="831" customFormat="1" ht="24" customHeight="1" spans="1:7">
      <c r="A831" s="44">
        <v>826</v>
      </c>
      <c r="B831" s="79" t="s">
        <v>2564</v>
      </c>
      <c r="C831" s="141">
        <v>3.89</v>
      </c>
      <c r="D831" s="141">
        <v>3.89</v>
      </c>
      <c r="E831" s="44" t="s">
        <v>133</v>
      </c>
      <c r="F831" s="44">
        <f t="shared" si="12"/>
        <v>116.7</v>
      </c>
      <c r="G831" s="44" t="s">
        <v>2553</v>
      </c>
    </row>
    <row r="832" customFormat="1" ht="24" customHeight="1" spans="1:7">
      <c r="A832" s="44">
        <v>827</v>
      </c>
      <c r="B832" s="79" t="s">
        <v>2565</v>
      </c>
      <c r="C832" s="141">
        <v>3.28</v>
      </c>
      <c r="D832" s="141">
        <v>3.28</v>
      </c>
      <c r="E832" s="44" t="s">
        <v>133</v>
      </c>
      <c r="F832" s="44">
        <f t="shared" si="12"/>
        <v>98.4</v>
      </c>
      <c r="G832" s="44" t="s">
        <v>2553</v>
      </c>
    </row>
    <row r="833" customFormat="1" ht="24" customHeight="1" spans="1:7">
      <c r="A833" s="44">
        <v>828</v>
      </c>
      <c r="B833" s="79" t="s">
        <v>1344</v>
      </c>
      <c r="C833" s="141">
        <v>7.85</v>
      </c>
      <c r="D833" s="141">
        <v>7.85</v>
      </c>
      <c r="E833" s="44" t="s">
        <v>133</v>
      </c>
      <c r="F833" s="44">
        <f t="shared" si="12"/>
        <v>235.5</v>
      </c>
      <c r="G833" s="44" t="s">
        <v>2553</v>
      </c>
    </row>
    <row r="834" customFormat="1" ht="24" customHeight="1" spans="1:7">
      <c r="A834" s="44">
        <v>829</v>
      </c>
      <c r="B834" s="79" t="s">
        <v>243</v>
      </c>
      <c r="C834" s="141">
        <v>5.48</v>
      </c>
      <c r="D834" s="141">
        <v>5.48</v>
      </c>
      <c r="E834" s="44" t="s">
        <v>133</v>
      </c>
      <c r="F834" s="44">
        <f t="shared" si="12"/>
        <v>164.4</v>
      </c>
      <c r="G834" s="44" t="s">
        <v>2553</v>
      </c>
    </row>
    <row r="835" customFormat="1" ht="24" customHeight="1" spans="1:7">
      <c r="A835" s="44">
        <v>830</v>
      </c>
      <c r="B835" s="79" t="s">
        <v>2566</v>
      </c>
      <c r="C835" s="141">
        <v>3.79</v>
      </c>
      <c r="D835" s="141">
        <v>3.79</v>
      </c>
      <c r="E835" s="44" t="s">
        <v>133</v>
      </c>
      <c r="F835" s="44">
        <f t="shared" si="12"/>
        <v>113.7</v>
      </c>
      <c r="G835" s="44" t="s">
        <v>2553</v>
      </c>
    </row>
    <row r="836" customFormat="1" ht="24" customHeight="1" spans="1:7">
      <c r="A836" s="44">
        <v>831</v>
      </c>
      <c r="B836" s="79" t="s">
        <v>2567</v>
      </c>
      <c r="C836" s="141">
        <v>5.56</v>
      </c>
      <c r="D836" s="141">
        <v>5.56</v>
      </c>
      <c r="E836" s="44" t="s">
        <v>133</v>
      </c>
      <c r="F836" s="44">
        <f t="shared" si="12"/>
        <v>166.8</v>
      </c>
      <c r="G836" s="44" t="s">
        <v>2553</v>
      </c>
    </row>
    <row r="837" customFormat="1" ht="24" customHeight="1" spans="1:7">
      <c r="A837" s="44">
        <v>832</v>
      </c>
      <c r="B837" s="79" t="s">
        <v>2568</v>
      </c>
      <c r="C837" s="141">
        <v>0.99</v>
      </c>
      <c r="D837" s="141">
        <v>0.99</v>
      </c>
      <c r="E837" s="44" t="s">
        <v>133</v>
      </c>
      <c r="F837" s="44">
        <f t="shared" si="12"/>
        <v>29.7</v>
      </c>
      <c r="G837" s="44" t="s">
        <v>2553</v>
      </c>
    </row>
    <row r="838" customFormat="1" ht="24" customHeight="1" spans="1:7">
      <c r="A838" s="44">
        <v>833</v>
      </c>
      <c r="B838" s="79" t="s">
        <v>242</v>
      </c>
      <c r="C838" s="141">
        <v>5.18</v>
      </c>
      <c r="D838" s="141">
        <v>5.18</v>
      </c>
      <c r="E838" s="44" t="s">
        <v>133</v>
      </c>
      <c r="F838" s="44">
        <f t="shared" ref="F838:F901" si="13">ROUND(D838*30,2)</f>
        <v>155.4</v>
      </c>
      <c r="G838" s="44" t="s">
        <v>2553</v>
      </c>
    </row>
    <row r="839" customFormat="1" ht="24" customHeight="1" spans="1:7">
      <c r="A839" s="44">
        <v>834</v>
      </c>
      <c r="B839" s="79" t="s">
        <v>2569</v>
      </c>
      <c r="C839" s="141">
        <v>3.04</v>
      </c>
      <c r="D839" s="141">
        <v>3.04</v>
      </c>
      <c r="E839" s="44" t="s">
        <v>133</v>
      </c>
      <c r="F839" s="44">
        <f t="shared" si="13"/>
        <v>91.2</v>
      </c>
      <c r="G839" s="44" t="s">
        <v>2553</v>
      </c>
    </row>
    <row r="840" customFormat="1" ht="24" customHeight="1" spans="1:7">
      <c r="A840" s="44">
        <v>835</v>
      </c>
      <c r="B840" s="79" t="s">
        <v>2570</v>
      </c>
      <c r="C840" s="141">
        <v>6.17</v>
      </c>
      <c r="D840" s="141">
        <v>6.17</v>
      </c>
      <c r="E840" s="44" t="s">
        <v>133</v>
      </c>
      <c r="F840" s="44">
        <f t="shared" si="13"/>
        <v>185.1</v>
      </c>
      <c r="G840" s="44" t="s">
        <v>2553</v>
      </c>
    </row>
    <row r="841" customFormat="1" ht="24" customHeight="1" spans="1:7">
      <c r="A841" s="44">
        <v>836</v>
      </c>
      <c r="B841" s="79" t="s">
        <v>2480</v>
      </c>
      <c r="C841" s="141">
        <v>4.41</v>
      </c>
      <c r="D841" s="141">
        <v>4.41</v>
      </c>
      <c r="E841" s="44" t="s">
        <v>133</v>
      </c>
      <c r="F841" s="44">
        <f t="shared" si="13"/>
        <v>132.3</v>
      </c>
      <c r="G841" s="44" t="s">
        <v>2553</v>
      </c>
    </row>
    <row r="842" customFormat="1" ht="24" customHeight="1" spans="1:7">
      <c r="A842" s="44">
        <v>837</v>
      </c>
      <c r="B842" s="79" t="s">
        <v>2571</v>
      </c>
      <c r="C842" s="141">
        <v>4.82</v>
      </c>
      <c r="D842" s="141">
        <v>4.82</v>
      </c>
      <c r="E842" s="44" t="s">
        <v>133</v>
      </c>
      <c r="F842" s="44">
        <f t="shared" si="13"/>
        <v>144.6</v>
      </c>
      <c r="G842" s="44" t="s">
        <v>2553</v>
      </c>
    </row>
    <row r="843" customFormat="1" ht="24" customHeight="1" spans="1:7">
      <c r="A843" s="44">
        <v>838</v>
      </c>
      <c r="B843" s="79" t="s">
        <v>2572</v>
      </c>
      <c r="C843" s="141">
        <v>5.67</v>
      </c>
      <c r="D843" s="141">
        <v>5.67</v>
      </c>
      <c r="E843" s="44" t="s">
        <v>133</v>
      </c>
      <c r="F843" s="44">
        <f t="shared" si="13"/>
        <v>170.1</v>
      </c>
      <c r="G843" s="44" t="s">
        <v>2553</v>
      </c>
    </row>
    <row r="844" customFormat="1" ht="24" customHeight="1" spans="1:7">
      <c r="A844" s="44">
        <v>839</v>
      </c>
      <c r="B844" s="79" t="s">
        <v>2573</v>
      </c>
      <c r="C844" s="141">
        <v>2.22</v>
      </c>
      <c r="D844" s="141">
        <v>2.22</v>
      </c>
      <c r="E844" s="44" t="s">
        <v>133</v>
      </c>
      <c r="F844" s="44">
        <f t="shared" si="13"/>
        <v>66.6</v>
      </c>
      <c r="G844" s="44" t="s">
        <v>2553</v>
      </c>
    </row>
    <row r="845" customFormat="1" ht="24" customHeight="1" spans="1:7">
      <c r="A845" s="44">
        <v>840</v>
      </c>
      <c r="B845" s="79" t="s">
        <v>2574</v>
      </c>
      <c r="C845" s="141">
        <v>4.76</v>
      </c>
      <c r="D845" s="141">
        <v>4.76</v>
      </c>
      <c r="E845" s="44" t="s">
        <v>133</v>
      </c>
      <c r="F845" s="44">
        <f t="shared" si="13"/>
        <v>142.8</v>
      </c>
      <c r="G845" s="44" t="s">
        <v>2553</v>
      </c>
    </row>
    <row r="846" customFormat="1" ht="24" customHeight="1" spans="1:7">
      <c r="A846" s="44">
        <v>841</v>
      </c>
      <c r="B846" s="79" t="s">
        <v>2411</v>
      </c>
      <c r="C846" s="141">
        <v>5.22</v>
      </c>
      <c r="D846" s="141">
        <v>5.22</v>
      </c>
      <c r="E846" s="44" t="s">
        <v>133</v>
      </c>
      <c r="F846" s="44">
        <f t="shared" si="13"/>
        <v>156.6</v>
      </c>
      <c r="G846" s="44" t="s">
        <v>2553</v>
      </c>
    </row>
    <row r="847" customFormat="1" ht="24" customHeight="1" spans="1:7">
      <c r="A847" s="44">
        <v>842</v>
      </c>
      <c r="B847" s="79" t="s">
        <v>2575</v>
      </c>
      <c r="C847" s="141">
        <v>5.68</v>
      </c>
      <c r="D847" s="141">
        <v>5.68</v>
      </c>
      <c r="E847" s="44" t="s">
        <v>133</v>
      </c>
      <c r="F847" s="44">
        <f t="shared" si="13"/>
        <v>170.4</v>
      </c>
      <c r="G847" s="44" t="s">
        <v>2553</v>
      </c>
    </row>
    <row r="848" customFormat="1" ht="24" customHeight="1" spans="1:7">
      <c r="A848" s="44">
        <v>843</v>
      </c>
      <c r="B848" s="79" t="s">
        <v>1816</v>
      </c>
      <c r="C848" s="141">
        <v>2.76</v>
      </c>
      <c r="D848" s="141">
        <v>2.76</v>
      </c>
      <c r="E848" s="44" t="s">
        <v>133</v>
      </c>
      <c r="F848" s="44">
        <f t="shared" si="13"/>
        <v>82.8</v>
      </c>
      <c r="G848" s="44" t="s">
        <v>2553</v>
      </c>
    </row>
    <row r="849" customFormat="1" ht="24" customHeight="1" spans="1:7">
      <c r="A849" s="44">
        <v>844</v>
      </c>
      <c r="B849" s="79" t="s">
        <v>2576</v>
      </c>
      <c r="C849" s="141">
        <v>3.17</v>
      </c>
      <c r="D849" s="141">
        <v>3.17</v>
      </c>
      <c r="E849" s="44" t="s">
        <v>133</v>
      </c>
      <c r="F849" s="44">
        <f t="shared" si="13"/>
        <v>95.1</v>
      </c>
      <c r="G849" s="44" t="s">
        <v>2553</v>
      </c>
    </row>
    <row r="850" customFormat="1" ht="24" customHeight="1" spans="1:7">
      <c r="A850" s="44">
        <v>845</v>
      </c>
      <c r="B850" s="79" t="s">
        <v>2577</v>
      </c>
      <c r="C850" s="141">
        <v>6.36</v>
      </c>
      <c r="D850" s="141">
        <v>6.36</v>
      </c>
      <c r="E850" s="44" t="s">
        <v>133</v>
      </c>
      <c r="F850" s="44">
        <f t="shared" si="13"/>
        <v>190.8</v>
      </c>
      <c r="G850" s="44" t="s">
        <v>2553</v>
      </c>
    </row>
    <row r="851" customFormat="1" ht="24" customHeight="1" spans="1:7">
      <c r="A851" s="44">
        <v>846</v>
      </c>
      <c r="B851" s="79" t="s">
        <v>2578</v>
      </c>
      <c r="C851" s="141">
        <v>7.05</v>
      </c>
      <c r="D851" s="141">
        <v>7.05</v>
      </c>
      <c r="E851" s="44" t="s">
        <v>133</v>
      </c>
      <c r="F851" s="44">
        <f t="shared" si="13"/>
        <v>211.5</v>
      </c>
      <c r="G851" s="44" t="s">
        <v>2553</v>
      </c>
    </row>
    <row r="852" customFormat="1" ht="24" customHeight="1" spans="1:7">
      <c r="A852" s="44">
        <v>847</v>
      </c>
      <c r="B852" s="79" t="s">
        <v>2579</v>
      </c>
      <c r="C852" s="141">
        <v>2.08</v>
      </c>
      <c r="D852" s="141">
        <v>2.08</v>
      </c>
      <c r="E852" s="44" t="s">
        <v>133</v>
      </c>
      <c r="F852" s="44">
        <f t="shared" si="13"/>
        <v>62.4</v>
      </c>
      <c r="G852" s="44" t="s">
        <v>2553</v>
      </c>
    </row>
    <row r="853" customFormat="1" ht="24" customHeight="1" spans="1:7">
      <c r="A853" s="44">
        <v>848</v>
      </c>
      <c r="B853" s="79" t="s">
        <v>2580</v>
      </c>
      <c r="C853" s="141">
        <v>3.1</v>
      </c>
      <c r="D853" s="141">
        <v>3.1</v>
      </c>
      <c r="E853" s="44" t="s">
        <v>133</v>
      </c>
      <c r="F853" s="44">
        <f t="shared" si="13"/>
        <v>93</v>
      </c>
      <c r="G853" s="44" t="s">
        <v>2553</v>
      </c>
    </row>
    <row r="854" customFormat="1" ht="24" customHeight="1" spans="1:7">
      <c r="A854" s="44">
        <v>849</v>
      </c>
      <c r="B854" s="79" t="s">
        <v>2581</v>
      </c>
      <c r="C854" s="141">
        <v>3.76</v>
      </c>
      <c r="D854" s="141">
        <v>3.76</v>
      </c>
      <c r="E854" s="44" t="s">
        <v>133</v>
      </c>
      <c r="F854" s="44">
        <f t="shared" si="13"/>
        <v>112.8</v>
      </c>
      <c r="G854" s="44" t="s">
        <v>2553</v>
      </c>
    </row>
    <row r="855" customFormat="1" ht="24" customHeight="1" spans="1:7">
      <c r="A855" s="44">
        <v>850</v>
      </c>
      <c r="B855" s="79" t="s">
        <v>2582</v>
      </c>
      <c r="C855" s="141">
        <v>2.67</v>
      </c>
      <c r="D855" s="141">
        <v>2.67</v>
      </c>
      <c r="E855" s="44" t="s">
        <v>133</v>
      </c>
      <c r="F855" s="44">
        <f t="shared" si="13"/>
        <v>80.1</v>
      </c>
      <c r="G855" s="44" t="s">
        <v>2553</v>
      </c>
    </row>
    <row r="856" customFormat="1" ht="24" customHeight="1" spans="1:7">
      <c r="A856" s="44">
        <v>851</v>
      </c>
      <c r="B856" s="79" t="s">
        <v>2502</v>
      </c>
      <c r="C856" s="141">
        <v>3.97</v>
      </c>
      <c r="D856" s="141">
        <v>3.97</v>
      </c>
      <c r="E856" s="44" t="s">
        <v>133</v>
      </c>
      <c r="F856" s="44">
        <f t="shared" si="13"/>
        <v>119.1</v>
      </c>
      <c r="G856" s="44" t="s">
        <v>2553</v>
      </c>
    </row>
    <row r="857" customFormat="1" ht="24" customHeight="1" spans="1:7">
      <c r="A857" s="44">
        <v>852</v>
      </c>
      <c r="B857" s="79" t="s">
        <v>2416</v>
      </c>
      <c r="C857" s="141">
        <v>1.01</v>
      </c>
      <c r="D857" s="141">
        <v>1.01</v>
      </c>
      <c r="E857" s="44" t="s">
        <v>133</v>
      </c>
      <c r="F857" s="44">
        <f t="shared" si="13"/>
        <v>30.3</v>
      </c>
      <c r="G857" s="44" t="s">
        <v>2553</v>
      </c>
    </row>
    <row r="858" customFormat="1" ht="24" customHeight="1" spans="1:7">
      <c r="A858" s="44">
        <v>853</v>
      </c>
      <c r="B858" s="79" t="s">
        <v>2583</v>
      </c>
      <c r="C858" s="141">
        <v>6.23</v>
      </c>
      <c r="D858" s="141">
        <v>6.23</v>
      </c>
      <c r="E858" s="44" t="s">
        <v>133</v>
      </c>
      <c r="F858" s="44">
        <f t="shared" si="13"/>
        <v>186.9</v>
      </c>
      <c r="G858" s="44" t="s">
        <v>2553</v>
      </c>
    </row>
    <row r="859" customFormat="1" ht="24" customHeight="1" spans="1:7">
      <c r="A859" s="44">
        <v>854</v>
      </c>
      <c r="B859" s="138" t="s">
        <v>2584</v>
      </c>
      <c r="C859" s="141">
        <v>0.7</v>
      </c>
      <c r="D859" s="141">
        <v>0.7</v>
      </c>
      <c r="E859" s="44" t="s">
        <v>133</v>
      </c>
      <c r="F859" s="44">
        <f t="shared" si="13"/>
        <v>21</v>
      </c>
      <c r="G859" s="44" t="s">
        <v>2553</v>
      </c>
    </row>
    <row r="860" customFormat="1" ht="24" customHeight="1" spans="1:7">
      <c r="A860" s="44">
        <v>855</v>
      </c>
      <c r="B860" s="140" t="s">
        <v>2585</v>
      </c>
      <c r="C860" s="140">
        <v>1.24</v>
      </c>
      <c r="D860" s="140">
        <v>1.24</v>
      </c>
      <c r="E860" s="44" t="s">
        <v>133</v>
      </c>
      <c r="F860" s="44">
        <f t="shared" si="13"/>
        <v>37.2</v>
      </c>
      <c r="G860" s="44" t="s">
        <v>2553</v>
      </c>
    </row>
    <row r="861" customFormat="1" ht="24" customHeight="1" spans="1:7">
      <c r="A861" s="44">
        <v>856</v>
      </c>
      <c r="B861" s="140" t="s">
        <v>2586</v>
      </c>
      <c r="C861" s="140">
        <v>7.69</v>
      </c>
      <c r="D861" s="140">
        <v>7.69</v>
      </c>
      <c r="E861" s="44" t="s">
        <v>133</v>
      </c>
      <c r="F861" s="44">
        <f t="shared" si="13"/>
        <v>230.7</v>
      </c>
      <c r="G861" s="44" t="s">
        <v>2553</v>
      </c>
    </row>
    <row r="862" customFormat="1" ht="24" customHeight="1" spans="1:7">
      <c r="A862" s="44">
        <v>857</v>
      </c>
      <c r="B862" s="140" t="s">
        <v>2587</v>
      </c>
      <c r="C862" s="140">
        <v>5.35</v>
      </c>
      <c r="D862" s="140">
        <v>5.35</v>
      </c>
      <c r="E862" s="44" t="s">
        <v>133</v>
      </c>
      <c r="F862" s="44">
        <f t="shared" si="13"/>
        <v>160.5</v>
      </c>
      <c r="G862" s="44" t="s">
        <v>2553</v>
      </c>
    </row>
    <row r="863" customFormat="1" ht="24" customHeight="1" spans="1:7">
      <c r="A863" s="44">
        <v>858</v>
      </c>
      <c r="B863" s="140" t="s">
        <v>2588</v>
      </c>
      <c r="C863" s="140">
        <v>1.7</v>
      </c>
      <c r="D863" s="140">
        <v>1.7</v>
      </c>
      <c r="E863" s="44" t="s">
        <v>133</v>
      </c>
      <c r="F863" s="44">
        <f t="shared" si="13"/>
        <v>51</v>
      </c>
      <c r="G863" s="44" t="s">
        <v>2553</v>
      </c>
    </row>
    <row r="864" customFormat="1" ht="24" customHeight="1" spans="1:7">
      <c r="A864" s="44">
        <v>859</v>
      </c>
      <c r="B864" s="140" t="s">
        <v>2589</v>
      </c>
      <c r="C864" s="140">
        <v>3.99</v>
      </c>
      <c r="D864" s="140">
        <v>3.99</v>
      </c>
      <c r="E864" s="44" t="s">
        <v>133</v>
      </c>
      <c r="F864" s="44">
        <f t="shared" si="13"/>
        <v>119.7</v>
      </c>
      <c r="G864" s="44" t="s">
        <v>2553</v>
      </c>
    </row>
    <row r="865" customFormat="1" ht="30" customHeight="1" spans="1:7">
      <c r="A865" s="44">
        <v>860</v>
      </c>
      <c r="B865" s="78" t="s">
        <v>2590</v>
      </c>
      <c r="C865" s="78">
        <v>3.23</v>
      </c>
      <c r="D865" s="78">
        <v>3.23</v>
      </c>
      <c r="E865" s="44" t="s">
        <v>133</v>
      </c>
      <c r="F865" s="44">
        <f t="shared" si="13"/>
        <v>96.9</v>
      </c>
      <c r="G865" s="44" t="s">
        <v>2591</v>
      </c>
    </row>
    <row r="866" customFormat="1" ht="26" customHeight="1" spans="1:7">
      <c r="A866" s="44">
        <v>861</v>
      </c>
      <c r="B866" s="85" t="s">
        <v>2592</v>
      </c>
      <c r="C866" s="85">
        <v>1.59</v>
      </c>
      <c r="D866" s="85">
        <v>1.59</v>
      </c>
      <c r="E866" s="44" t="s">
        <v>133</v>
      </c>
      <c r="F866" s="44">
        <f t="shared" si="13"/>
        <v>47.7</v>
      </c>
      <c r="G866" s="44" t="s">
        <v>2591</v>
      </c>
    </row>
    <row r="867" customFormat="1" ht="21" customHeight="1" spans="1:7">
      <c r="A867" s="44">
        <v>862</v>
      </c>
      <c r="B867" s="78" t="s">
        <v>2593</v>
      </c>
      <c r="C867" s="78">
        <v>4.58</v>
      </c>
      <c r="D867" s="78">
        <v>4.58</v>
      </c>
      <c r="E867" s="44" t="s">
        <v>133</v>
      </c>
      <c r="F867" s="44">
        <f t="shared" si="13"/>
        <v>137.4</v>
      </c>
      <c r="G867" s="44" t="s">
        <v>2591</v>
      </c>
    </row>
    <row r="868" customFormat="1" ht="21" customHeight="1" spans="1:7">
      <c r="A868" s="44">
        <v>863</v>
      </c>
      <c r="B868" s="78" t="s">
        <v>2594</v>
      </c>
      <c r="C868" s="78">
        <v>1.19</v>
      </c>
      <c r="D868" s="78">
        <v>1.19</v>
      </c>
      <c r="E868" s="44" t="s">
        <v>133</v>
      </c>
      <c r="F868" s="44">
        <f t="shared" si="13"/>
        <v>35.7</v>
      </c>
      <c r="G868" s="44" t="s">
        <v>2591</v>
      </c>
    </row>
    <row r="869" customFormat="1" ht="24" customHeight="1" spans="1:7">
      <c r="A869" s="44">
        <v>864</v>
      </c>
      <c r="B869" s="78" t="s">
        <v>2595</v>
      </c>
      <c r="C869" s="78">
        <v>0.95</v>
      </c>
      <c r="D869" s="78">
        <v>0.95</v>
      </c>
      <c r="E869" s="44" t="s">
        <v>133</v>
      </c>
      <c r="F869" s="44">
        <f t="shared" si="13"/>
        <v>28.5</v>
      </c>
      <c r="G869" s="44" t="s">
        <v>2591</v>
      </c>
    </row>
    <row r="870" customFormat="1" ht="24" customHeight="1" spans="1:7">
      <c r="A870" s="44">
        <v>865</v>
      </c>
      <c r="B870" s="78" t="s">
        <v>2596</v>
      </c>
      <c r="C870" s="78">
        <v>2.53</v>
      </c>
      <c r="D870" s="78">
        <v>2.53</v>
      </c>
      <c r="E870" s="44" t="s">
        <v>133</v>
      </c>
      <c r="F870" s="44">
        <f t="shared" si="13"/>
        <v>75.9</v>
      </c>
      <c r="G870" s="44" t="s">
        <v>2591</v>
      </c>
    </row>
    <row r="871" customFormat="1" ht="24" customHeight="1" spans="1:7">
      <c r="A871" s="44">
        <v>866</v>
      </c>
      <c r="B871" s="78" t="s">
        <v>2597</v>
      </c>
      <c r="C871" s="78">
        <v>1.73</v>
      </c>
      <c r="D871" s="78">
        <v>1.73</v>
      </c>
      <c r="E871" s="44" t="s">
        <v>133</v>
      </c>
      <c r="F871" s="44">
        <f t="shared" si="13"/>
        <v>51.9</v>
      </c>
      <c r="G871" s="44" t="s">
        <v>2591</v>
      </c>
    </row>
    <row r="872" customFormat="1" ht="24" customHeight="1" spans="1:7">
      <c r="A872" s="44">
        <v>867</v>
      </c>
      <c r="B872" s="78" t="s">
        <v>2598</v>
      </c>
      <c r="C872" s="78">
        <v>2.79</v>
      </c>
      <c r="D872" s="78">
        <v>2.79</v>
      </c>
      <c r="E872" s="44" t="s">
        <v>133</v>
      </c>
      <c r="F872" s="44">
        <f t="shared" si="13"/>
        <v>83.7</v>
      </c>
      <c r="G872" s="44" t="s">
        <v>2591</v>
      </c>
    </row>
    <row r="873" customFormat="1" ht="24" customHeight="1" spans="1:7">
      <c r="A873" s="44">
        <v>868</v>
      </c>
      <c r="B873" s="78" t="s">
        <v>2599</v>
      </c>
      <c r="C873" s="78">
        <v>8.8</v>
      </c>
      <c r="D873" s="78">
        <v>8.8</v>
      </c>
      <c r="E873" s="44" t="s">
        <v>133</v>
      </c>
      <c r="F873" s="44">
        <f t="shared" si="13"/>
        <v>264</v>
      </c>
      <c r="G873" s="44" t="s">
        <v>2591</v>
      </c>
    </row>
    <row r="874" customFormat="1" ht="24" customHeight="1" spans="1:7">
      <c r="A874" s="44">
        <v>869</v>
      </c>
      <c r="B874" s="78" t="s">
        <v>2241</v>
      </c>
      <c r="C874" s="78">
        <v>3.9</v>
      </c>
      <c r="D874" s="78">
        <v>3.9</v>
      </c>
      <c r="E874" s="44" t="s">
        <v>133</v>
      </c>
      <c r="F874" s="44">
        <f t="shared" si="13"/>
        <v>117</v>
      </c>
      <c r="G874" s="44" t="s">
        <v>2591</v>
      </c>
    </row>
    <row r="875" customFormat="1" ht="24" customHeight="1" spans="1:7">
      <c r="A875" s="44">
        <v>870</v>
      </c>
      <c r="B875" s="78" t="s">
        <v>2600</v>
      </c>
      <c r="C875" s="78">
        <v>1.07</v>
      </c>
      <c r="D875" s="78">
        <v>1.07</v>
      </c>
      <c r="E875" s="44" t="s">
        <v>133</v>
      </c>
      <c r="F875" s="44">
        <f t="shared" si="13"/>
        <v>32.1</v>
      </c>
      <c r="G875" s="44" t="s">
        <v>2591</v>
      </c>
    </row>
    <row r="876" customFormat="1" ht="24" customHeight="1" spans="1:7">
      <c r="A876" s="44">
        <v>871</v>
      </c>
      <c r="B876" s="78" t="s">
        <v>2601</v>
      </c>
      <c r="C876" s="78">
        <v>3.66</v>
      </c>
      <c r="D876" s="78">
        <v>3.66</v>
      </c>
      <c r="E876" s="44" t="s">
        <v>133</v>
      </c>
      <c r="F876" s="44">
        <f t="shared" si="13"/>
        <v>109.8</v>
      </c>
      <c r="G876" s="44" t="s">
        <v>2591</v>
      </c>
    </row>
    <row r="877" customFormat="1" ht="24" customHeight="1" spans="1:7">
      <c r="A877" s="44">
        <v>872</v>
      </c>
      <c r="B877" s="78" t="s">
        <v>2602</v>
      </c>
      <c r="C877" s="78">
        <v>4.84</v>
      </c>
      <c r="D877" s="78">
        <v>4.84</v>
      </c>
      <c r="E877" s="44" t="s">
        <v>133</v>
      </c>
      <c r="F877" s="44">
        <f t="shared" si="13"/>
        <v>145.2</v>
      </c>
      <c r="G877" s="44" t="s">
        <v>2591</v>
      </c>
    </row>
    <row r="878" customFormat="1" ht="24" customHeight="1" spans="1:7">
      <c r="A878" s="44">
        <v>873</v>
      </c>
      <c r="B878" s="78" t="s">
        <v>2603</v>
      </c>
      <c r="C878" s="78">
        <v>1.31</v>
      </c>
      <c r="D878" s="78">
        <v>1.31</v>
      </c>
      <c r="E878" s="44" t="s">
        <v>133</v>
      </c>
      <c r="F878" s="44">
        <f t="shared" si="13"/>
        <v>39.3</v>
      </c>
      <c r="G878" s="44" t="s">
        <v>2591</v>
      </c>
    </row>
    <row r="879" customFormat="1" ht="24" customHeight="1" spans="1:7">
      <c r="A879" s="44">
        <v>874</v>
      </c>
      <c r="B879" s="78" t="s">
        <v>2604</v>
      </c>
      <c r="C879" s="78">
        <v>3.48</v>
      </c>
      <c r="D879" s="78">
        <v>3.48</v>
      </c>
      <c r="E879" s="44" t="s">
        <v>133</v>
      </c>
      <c r="F879" s="44">
        <f t="shared" si="13"/>
        <v>104.4</v>
      </c>
      <c r="G879" s="44" t="s">
        <v>2591</v>
      </c>
    </row>
    <row r="880" customFormat="1" ht="24" customHeight="1" spans="1:7">
      <c r="A880" s="44">
        <v>875</v>
      </c>
      <c r="B880" s="78" t="s">
        <v>2605</v>
      </c>
      <c r="C880" s="78">
        <v>2.92</v>
      </c>
      <c r="D880" s="78">
        <v>2.92</v>
      </c>
      <c r="E880" s="44" t="s">
        <v>133</v>
      </c>
      <c r="F880" s="44">
        <f t="shared" si="13"/>
        <v>87.6</v>
      </c>
      <c r="G880" s="44" t="s">
        <v>2591</v>
      </c>
    </row>
    <row r="881" customFormat="1" ht="24" customHeight="1" spans="1:7">
      <c r="A881" s="44">
        <v>876</v>
      </c>
      <c r="B881" s="78" t="s">
        <v>2606</v>
      </c>
      <c r="C881" s="78">
        <v>3.65</v>
      </c>
      <c r="D881" s="78">
        <v>3.65</v>
      </c>
      <c r="E881" s="44" t="s">
        <v>133</v>
      </c>
      <c r="F881" s="44">
        <f t="shared" si="13"/>
        <v>109.5</v>
      </c>
      <c r="G881" s="44" t="s">
        <v>2591</v>
      </c>
    </row>
    <row r="882" customFormat="1" ht="24" customHeight="1" spans="1:7">
      <c r="A882" s="44">
        <v>877</v>
      </c>
      <c r="B882" s="78" t="s">
        <v>2607</v>
      </c>
      <c r="C882" s="78">
        <v>5.34</v>
      </c>
      <c r="D882" s="78">
        <v>5.34</v>
      </c>
      <c r="E882" s="44" t="s">
        <v>133</v>
      </c>
      <c r="F882" s="44">
        <f t="shared" si="13"/>
        <v>160.2</v>
      </c>
      <c r="G882" s="44" t="s">
        <v>2591</v>
      </c>
    </row>
    <row r="883" customFormat="1" ht="24" customHeight="1" spans="1:7">
      <c r="A883" s="44">
        <v>878</v>
      </c>
      <c r="B883" s="78" t="s">
        <v>2608</v>
      </c>
      <c r="C883" s="78">
        <v>2.99</v>
      </c>
      <c r="D883" s="78">
        <v>2.99</v>
      </c>
      <c r="E883" s="44" t="s">
        <v>133</v>
      </c>
      <c r="F883" s="44">
        <f t="shared" si="13"/>
        <v>89.7</v>
      </c>
      <c r="G883" s="44" t="s">
        <v>2591</v>
      </c>
    </row>
    <row r="884" customFormat="1" ht="24" customHeight="1" spans="1:7">
      <c r="A884" s="44">
        <v>879</v>
      </c>
      <c r="B884" s="78" t="s">
        <v>2609</v>
      </c>
      <c r="C884" s="78">
        <v>5.03</v>
      </c>
      <c r="D884" s="78">
        <v>5.03</v>
      </c>
      <c r="E884" s="44" t="s">
        <v>133</v>
      </c>
      <c r="F884" s="44">
        <f t="shared" si="13"/>
        <v>150.9</v>
      </c>
      <c r="G884" s="44" t="s">
        <v>2591</v>
      </c>
    </row>
    <row r="885" customFormat="1" ht="24" customHeight="1" spans="1:7">
      <c r="A885" s="44">
        <v>880</v>
      </c>
      <c r="B885" s="78" t="s">
        <v>2610</v>
      </c>
      <c r="C885" s="78">
        <v>4.24</v>
      </c>
      <c r="D885" s="78">
        <v>4.24</v>
      </c>
      <c r="E885" s="44" t="s">
        <v>133</v>
      </c>
      <c r="F885" s="44">
        <f t="shared" si="13"/>
        <v>127.2</v>
      </c>
      <c r="G885" s="44" t="s">
        <v>2591</v>
      </c>
    </row>
    <row r="886" customFormat="1" ht="24" customHeight="1" spans="1:7">
      <c r="A886" s="44">
        <v>881</v>
      </c>
      <c r="B886" s="78" t="s">
        <v>2611</v>
      </c>
      <c r="C886" s="78">
        <v>3.25</v>
      </c>
      <c r="D886" s="78">
        <v>3.25</v>
      </c>
      <c r="E886" s="44" t="s">
        <v>133</v>
      </c>
      <c r="F886" s="44">
        <f t="shared" si="13"/>
        <v>97.5</v>
      </c>
      <c r="G886" s="44" t="s">
        <v>2591</v>
      </c>
    </row>
    <row r="887" customFormat="1" ht="24" customHeight="1" spans="1:7">
      <c r="A887" s="44">
        <v>882</v>
      </c>
      <c r="B887" s="85" t="s">
        <v>2612</v>
      </c>
      <c r="C887" s="85">
        <v>3.95</v>
      </c>
      <c r="D887" s="85">
        <v>3.95</v>
      </c>
      <c r="E887" s="44" t="s">
        <v>133</v>
      </c>
      <c r="F887" s="44">
        <f t="shared" si="13"/>
        <v>118.5</v>
      </c>
      <c r="G887" s="44" t="s">
        <v>2591</v>
      </c>
    </row>
    <row r="888" customFormat="1" ht="24" customHeight="1" spans="1:7">
      <c r="A888" s="44">
        <v>883</v>
      </c>
      <c r="B888" s="85" t="s">
        <v>2613</v>
      </c>
      <c r="C888" s="85">
        <v>3.93</v>
      </c>
      <c r="D888" s="85">
        <v>3.93</v>
      </c>
      <c r="E888" s="44" t="s">
        <v>133</v>
      </c>
      <c r="F888" s="44">
        <f t="shared" si="13"/>
        <v>117.9</v>
      </c>
      <c r="G888" s="44" t="s">
        <v>2591</v>
      </c>
    </row>
    <row r="889" customFormat="1" ht="24" customHeight="1" spans="1:7">
      <c r="A889" s="44">
        <v>884</v>
      </c>
      <c r="B889" s="78" t="s">
        <v>2603</v>
      </c>
      <c r="C889" s="78">
        <v>5.55</v>
      </c>
      <c r="D889" s="78">
        <v>5.55</v>
      </c>
      <c r="E889" s="44" t="s">
        <v>133</v>
      </c>
      <c r="F889" s="44">
        <f t="shared" si="13"/>
        <v>166.5</v>
      </c>
      <c r="G889" s="44" t="s">
        <v>2591</v>
      </c>
    </row>
    <row r="890" customFormat="1" ht="24" customHeight="1" spans="1:7">
      <c r="A890" s="44">
        <v>885</v>
      </c>
      <c r="B890" s="78" t="s">
        <v>2614</v>
      </c>
      <c r="C890" s="78">
        <v>3.54</v>
      </c>
      <c r="D890" s="78">
        <v>3.54</v>
      </c>
      <c r="E890" s="44" t="s">
        <v>133</v>
      </c>
      <c r="F890" s="44">
        <f t="shared" si="13"/>
        <v>106.2</v>
      </c>
      <c r="G890" s="44" t="s">
        <v>2591</v>
      </c>
    </row>
    <row r="891" customFormat="1" ht="24" customHeight="1" spans="1:7">
      <c r="A891" s="44">
        <v>886</v>
      </c>
      <c r="B891" s="78" t="s">
        <v>2615</v>
      </c>
      <c r="C891" s="78">
        <v>1.37</v>
      </c>
      <c r="D891" s="78">
        <v>1.37</v>
      </c>
      <c r="E891" s="44" t="s">
        <v>133</v>
      </c>
      <c r="F891" s="44">
        <f t="shared" si="13"/>
        <v>41.1</v>
      </c>
      <c r="G891" s="44" t="s">
        <v>2591</v>
      </c>
    </row>
    <row r="892" customFormat="1" ht="24" customHeight="1" spans="1:7">
      <c r="A892" s="44">
        <v>887</v>
      </c>
      <c r="B892" s="78" t="s">
        <v>1898</v>
      </c>
      <c r="C892" s="78">
        <v>4.71</v>
      </c>
      <c r="D892" s="78">
        <v>4.71</v>
      </c>
      <c r="E892" s="44" t="s">
        <v>133</v>
      </c>
      <c r="F892" s="44">
        <f t="shared" si="13"/>
        <v>141.3</v>
      </c>
      <c r="G892" s="44" t="s">
        <v>2591</v>
      </c>
    </row>
    <row r="893" customFormat="1" ht="24" customHeight="1" spans="1:7">
      <c r="A893" s="44">
        <v>888</v>
      </c>
      <c r="B893" s="78" t="s">
        <v>2616</v>
      </c>
      <c r="C893" s="78">
        <v>2.76</v>
      </c>
      <c r="D893" s="78">
        <v>2.76</v>
      </c>
      <c r="E893" s="44" t="s">
        <v>133</v>
      </c>
      <c r="F893" s="44">
        <f t="shared" si="13"/>
        <v>82.8</v>
      </c>
      <c r="G893" s="44" t="s">
        <v>2591</v>
      </c>
    </row>
    <row r="894" customFormat="1" ht="24" customHeight="1" spans="1:7">
      <c r="A894" s="44">
        <v>889</v>
      </c>
      <c r="B894" s="78" t="s">
        <v>2226</v>
      </c>
      <c r="C894" s="78">
        <v>1</v>
      </c>
      <c r="D894" s="78">
        <v>1</v>
      </c>
      <c r="E894" s="44" t="s">
        <v>133</v>
      </c>
      <c r="F894" s="44">
        <f t="shared" si="13"/>
        <v>30</v>
      </c>
      <c r="G894" s="44" t="s">
        <v>2591</v>
      </c>
    </row>
    <row r="895" customFormat="1" ht="24" customHeight="1" spans="1:7">
      <c r="A895" s="44">
        <v>890</v>
      </c>
      <c r="B895" s="78" t="s">
        <v>2617</v>
      </c>
      <c r="C895" s="78">
        <v>2.72</v>
      </c>
      <c r="D895" s="78">
        <v>2.72</v>
      </c>
      <c r="E895" s="44" t="s">
        <v>133</v>
      </c>
      <c r="F895" s="44">
        <f t="shared" si="13"/>
        <v>81.6</v>
      </c>
      <c r="G895" s="44" t="s">
        <v>2591</v>
      </c>
    </row>
    <row r="896" customFormat="1" ht="24" customHeight="1" spans="1:7">
      <c r="A896" s="44">
        <v>891</v>
      </c>
      <c r="B896" s="78" t="s">
        <v>2618</v>
      </c>
      <c r="C896" s="78">
        <v>3.26</v>
      </c>
      <c r="D896" s="78">
        <v>3.26</v>
      </c>
      <c r="E896" s="44" t="s">
        <v>133</v>
      </c>
      <c r="F896" s="44">
        <f t="shared" si="13"/>
        <v>97.8</v>
      </c>
      <c r="G896" s="44" t="s">
        <v>2591</v>
      </c>
    </row>
    <row r="897" customFormat="1" ht="24" customHeight="1" spans="1:7">
      <c r="A897" s="44">
        <v>892</v>
      </c>
      <c r="B897" s="78" t="s">
        <v>2619</v>
      </c>
      <c r="C897" s="78">
        <v>3.76</v>
      </c>
      <c r="D897" s="78">
        <v>3.76</v>
      </c>
      <c r="E897" s="44" t="s">
        <v>133</v>
      </c>
      <c r="F897" s="44">
        <f t="shared" si="13"/>
        <v>112.8</v>
      </c>
      <c r="G897" s="44" t="s">
        <v>2591</v>
      </c>
    </row>
    <row r="898" customFormat="1" ht="24" customHeight="1" spans="1:7">
      <c r="A898" s="44">
        <v>893</v>
      </c>
      <c r="B898" s="78" t="s">
        <v>2620</v>
      </c>
      <c r="C898" s="78">
        <v>2.16</v>
      </c>
      <c r="D898" s="78">
        <v>2.16</v>
      </c>
      <c r="E898" s="44" t="s">
        <v>133</v>
      </c>
      <c r="F898" s="44">
        <f t="shared" si="13"/>
        <v>64.8</v>
      </c>
      <c r="G898" s="44" t="s">
        <v>2591</v>
      </c>
    </row>
    <row r="899" customFormat="1" ht="24" customHeight="1" spans="1:7">
      <c r="A899" s="44">
        <v>894</v>
      </c>
      <c r="B899" s="78" t="s">
        <v>2621</v>
      </c>
      <c r="C899" s="78">
        <v>4.38</v>
      </c>
      <c r="D899" s="78">
        <v>4.38</v>
      </c>
      <c r="E899" s="44" t="s">
        <v>133</v>
      </c>
      <c r="F899" s="44">
        <f t="shared" si="13"/>
        <v>131.4</v>
      </c>
      <c r="G899" s="44" t="s">
        <v>2591</v>
      </c>
    </row>
    <row r="900" customFormat="1" ht="24" customHeight="1" spans="1:7">
      <c r="A900" s="44">
        <v>895</v>
      </c>
      <c r="B900" s="78" t="s">
        <v>2622</v>
      </c>
      <c r="C900" s="78">
        <v>3.25</v>
      </c>
      <c r="D900" s="78">
        <v>3.25</v>
      </c>
      <c r="E900" s="44" t="s">
        <v>133</v>
      </c>
      <c r="F900" s="44">
        <f t="shared" si="13"/>
        <v>97.5</v>
      </c>
      <c r="G900" s="44" t="s">
        <v>2591</v>
      </c>
    </row>
    <row r="901" customFormat="1" ht="24" customHeight="1" spans="1:7">
      <c r="A901" s="44">
        <v>896</v>
      </c>
      <c r="B901" s="78" t="s">
        <v>2623</v>
      </c>
      <c r="C901" s="78">
        <v>1.04</v>
      </c>
      <c r="D901" s="78">
        <v>1.04</v>
      </c>
      <c r="E901" s="44" t="s">
        <v>133</v>
      </c>
      <c r="F901" s="44">
        <f t="shared" si="13"/>
        <v>31.2</v>
      </c>
      <c r="G901" s="44" t="s">
        <v>2591</v>
      </c>
    </row>
    <row r="902" customFormat="1" ht="24" customHeight="1" spans="1:7">
      <c r="A902" s="44">
        <v>897</v>
      </c>
      <c r="B902" s="78" t="s">
        <v>2624</v>
      </c>
      <c r="C902" s="78">
        <v>1.41</v>
      </c>
      <c r="D902" s="78">
        <v>1.41</v>
      </c>
      <c r="E902" s="44" t="s">
        <v>133</v>
      </c>
      <c r="F902" s="44">
        <f t="shared" ref="F902:F965" si="14">ROUND(D902*30,2)</f>
        <v>42.3</v>
      </c>
      <c r="G902" s="44" t="s">
        <v>2591</v>
      </c>
    </row>
    <row r="903" customFormat="1" ht="24" customHeight="1" spans="1:7">
      <c r="A903" s="44">
        <v>898</v>
      </c>
      <c r="B903" s="78" t="s">
        <v>2625</v>
      </c>
      <c r="C903" s="78">
        <v>3.4</v>
      </c>
      <c r="D903" s="78">
        <v>3.4</v>
      </c>
      <c r="E903" s="44" t="s">
        <v>133</v>
      </c>
      <c r="F903" s="44">
        <f t="shared" si="14"/>
        <v>102</v>
      </c>
      <c r="G903" s="44" t="s">
        <v>2591</v>
      </c>
    </row>
    <row r="904" customFormat="1" ht="24" customHeight="1" spans="1:7">
      <c r="A904" s="44">
        <v>899</v>
      </c>
      <c r="B904" s="78" t="s">
        <v>2626</v>
      </c>
      <c r="C904" s="78">
        <v>3.59</v>
      </c>
      <c r="D904" s="78">
        <v>3.59</v>
      </c>
      <c r="E904" s="44" t="s">
        <v>133</v>
      </c>
      <c r="F904" s="44">
        <f t="shared" si="14"/>
        <v>107.7</v>
      </c>
      <c r="G904" s="44" t="s">
        <v>2591</v>
      </c>
    </row>
    <row r="905" customFormat="1" ht="24" customHeight="1" spans="1:7">
      <c r="A905" s="44">
        <v>900</v>
      </c>
      <c r="B905" s="78" t="s">
        <v>1537</v>
      </c>
      <c r="C905" s="78">
        <v>3.52</v>
      </c>
      <c r="D905" s="78">
        <v>3.52</v>
      </c>
      <c r="E905" s="44" t="s">
        <v>133</v>
      </c>
      <c r="F905" s="44">
        <f t="shared" si="14"/>
        <v>105.6</v>
      </c>
      <c r="G905" s="44" t="s">
        <v>2591</v>
      </c>
    </row>
    <row r="906" customFormat="1" ht="24" customHeight="1" spans="1:7">
      <c r="A906" s="44">
        <v>901</v>
      </c>
      <c r="B906" s="85" t="s">
        <v>2627</v>
      </c>
      <c r="C906" s="85">
        <v>1.52</v>
      </c>
      <c r="D906" s="85">
        <v>1.52</v>
      </c>
      <c r="E906" s="44" t="s">
        <v>133</v>
      </c>
      <c r="F906" s="44">
        <f t="shared" si="14"/>
        <v>45.6</v>
      </c>
      <c r="G906" s="44" t="s">
        <v>2591</v>
      </c>
    </row>
    <row r="907" customFormat="1" ht="24" customHeight="1" spans="1:7">
      <c r="A907" s="44">
        <v>902</v>
      </c>
      <c r="B907" s="85" t="s">
        <v>774</v>
      </c>
      <c r="C907" s="85">
        <v>4.2</v>
      </c>
      <c r="D907" s="85">
        <v>4.2</v>
      </c>
      <c r="E907" s="44" t="s">
        <v>133</v>
      </c>
      <c r="F907" s="44">
        <f t="shared" si="14"/>
        <v>126</v>
      </c>
      <c r="G907" s="44" t="s">
        <v>2591</v>
      </c>
    </row>
    <row r="908" customFormat="1" ht="24" customHeight="1" spans="1:7">
      <c r="A908" s="44">
        <v>903</v>
      </c>
      <c r="B908" s="78" t="s">
        <v>709</v>
      </c>
      <c r="C908" s="78">
        <v>3.18</v>
      </c>
      <c r="D908" s="78">
        <v>3.18</v>
      </c>
      <c r="E908" s="44" t="s">
        <v>133</v>
      </c>
      <c r="F908" s="44">
        <f t="shared" si="14"/>
        <v>95.4</v>
      </c>
      <c r="G908" s="44" t="s">
        <v>2591</v>
      </c>
    </row>
    <row r="909" customFormat="1" ht="24" customHeight="1" spans="1:7">
      <c r="A909" s="44">
        <v>904</v>
      </c>
      <c r="B909" s="78" t="s">
        <v>2628</v>
      </c>
      <c r="C909" s="78">
        <v>2.51</v>
      </c>
      <c r="D909" s="78">
        <v>2.51</v>
      </c>
      <c r="E909" s="44" t="s">
        <v>133</v>
      </c>
      <c r="F909" s="44">
        <f t="shared" si="14"/>
        <v>75.3</v>
      </c>
      <c r="G909" s="44" t="s">
        <v>2591</v>
      </c>
    </row>
    <row r="910" customFormat="1" ht="24" customHeight="1" spans="1:7">
      <c r="A910" s="44">
        <v>905</v>
      </c>
      <c r="B910" s="78" t="s">
        <v>2629</v>
      </c>
      <c r="C910" s="78">
        <v>0.46</v>
      </c>
      <c r="D910" s="78">
        <v>0.46</v>
      </c>
      <c r="E910" s="44" t="s">
        <v>133</v>
      </c>
      <c r="F910" s="44">
        <f t="shared" si="14"/>
        <v>13.8</v>
      </c>
      <c r="G910" s="44" t="s">
        <v>2591</v>
      </c>
    </row>
    <row r="911" customFormat="1" ht="24" customHeight="1" spans="1:7">
      <c r="A911" s="44">
        <v>906</v>
      </c>
      <c r="B911" s="78" t="s">
        <v>2630</v>
      </c>
      <c r="C911" s="78">
        <v>1.04</v>
      </c>
      <c r="D911" s="78">
        <v>1.04</v>
      </c>
      <c r="E911" s="44" t="s">
        <v>133</v>
      </c>
      <c r="F911" s="44">
        <f t="shared" si="14"/>
        <v>31.2</v>
      </c>
      <c r="G911" s="44" t="s">
        <v>2591</v>
      </c>
    </row>
    <row r="912" customFormat="1" ht="24" customHeight="1" spans="1:7">
      <c r="A912" s="44">
        <v>907</v>
      </c>
      <c r="B912" s="78" t="s">
        <v>2631</v>
      </c>
      <c r="C912" s="78">
        <v>5.68</v>
      </c>
      <c r="D912" s="78">
        <v>5.68</v>
      </c>
      <c r="E912" s="44" t="s">
        <v>133</v>
      </c>
      <c r="F912" s="44">
        <f t="shared" si="14"/>
        <v>170.4</v>
      </c>
      <c r="G912" s="44" t="s">
        <v>2591</v>
      </c>
    </row>
    <row r="913" customFormat="1" ht="24" customHeight="1" spans="1:7">
      <c r="A913" s="44">
        <v>908</v>
      </c>
      <c r="B913" s="78" t="s">
        <v>2632</v>
      </c>
      <c r="C913" s="78">
        <v>4.33</v>
      </c>
      <c r="D913" s="78">
        <v>4.33</v>
      </c>
      <c r="E913" s="44" t="s">
        <v>133</v>
      </c>
      <c r="F913" s="44">
        <f t="shared" si="14"/>
        <v>129.9</v>
      </c>
      <c r="G913" s="44" t="s">
        <v>2591</v>
      </c>
    </row>
    <row r="914" customFormat="1" ht="24" customHeight="1" spans="1:7">
      <c r="A914" s="44">
        <v>909</v>
      </c>
      <c r="B914" s="78" t="s">
        <v>2633</v>
      </c>
      <c r="C914" s="78">
        <v>0.71</v>
      </c>
      <c r="D914" s="78">
        <v>0.71</v>
      </c>
      <c r="E914" s="44" t="s">
        <v>133</v>
      </c>
      <c r="F914" s="44">
        <f t="shared" si="14"/>
        <v>21.3</v>
      </c>
      <c r="G914" s="44" t="s">
        <v>2591</v>
      </c>
    </row>
    <row r="915" customFormat="1" ht="24" customHeight="1" spans="1:7">
      <c r="A915" s="44">
        <v>910</v>
      </c>
      <c r="B915" s="78" t="s">
        <v>2634</v>
      </c>
      <c r="C915" s="78">
        <v>0.61</v>
      </c>
      <c r="D915" s="78">
        <v>0.61</v>
      </c>
      <c r="E915" s="44" t="s">
        <v>133</v>
      </c>
      <c r="F915" s="44">
        <f t="shared" si="14"/>
        <v>18.3</v>
      </c>
      <c r="G915" s="44" t="s">
        <v>2591</v>
      </c>
    </row>
    <row r="916" customFormat="1" ht="24" customHeight="1" spans="1:7">
      <c r="A916" s="44">
        <v>911</v>
      </c>
      <c r="B916" s="78" t="s">
        <v>2635</v>
      </c>
      <c r="C916" s="78">
        <v>1.14</v>
      </c>
      <c r="D916" s="78">
        <v>1.14</v>
      </c>
      <c r="E916" s="44" t="s">
        <v>133</v>
      </c>
      <c r="F916" s="44">
        <f t="shared" si="14"/>
        <v>34.2</v>
      </c>
      <c r="G916" s="44" t="s">
        <v>2591</v>
      </c>
    </row>
    <row r="917" customFormat="1" ht="24" customHeight="1" spans="1:7">
      <c r="A917" s="44">
        <v>912</v>
      </c>
      <c r="B917" s="78" t="s">
        <v>2636</v>
      </c>
      <c r="C917" s="78">
        <v>3.02</v>
      </c>
      <c r="D917" s="78">
        <v>3.02</v>
      </c>
      <c r="E917" s="44" t="s">
        <v>133</v>
      </c>
      <c r="F917" s="44">
        <f t="shared" si="14"/>
        <v>90.6</v>
      </c>
      <c r="G917" s="44" t="s">
        <v>2591</v>
      </c>
    </row>
    <row r="918" customFormat="1" ht="24" customHeight="1" spans="1:7">
      <c r="A918" s="44">
        <v>913</v>
      </c>
      <c r="B918" s="78" t="s">
        <v>2637</v>
      </c>
      <c r="C918" s="78">
        <v>2.39</v>
      </c>
      <c r="D918" s="78">
        <v>2.39</v>
      </c>
      <c r="E918" s="44" t="s">
        <v>133</v>
      </c>
      <c r="F918" s="44">
        <f t="shared" si="14"/>
        <v>71.7</v>
      </c>
      <c r="G918" s="44" t="s">
        <v>2591</v>
      </c>
    </row>
    <row r="919" customFormat="1" ht="24" customHeight="1" spans="1:7">
      <c r="A919" s="44">
        <v>914</v>
      </c>
      <c r="B919" s="78" t="s">
        <v>2638</v>
      </c>
      <c r="C919" s="78">
        <v>3.26</v>
      </c>
      <c r="D919" s="78">
        <v>3.26</v>
      </c>
      <c r="E919" s="44" t="s">
        <v>133</v>
      </c>
      <c r="F919" s="44">
        <f t="shared" si="14"/>
        <v>97.8</v>
      </c>
      <c r="G919" s="44" t="s">
        <v>2591</v>
      </c>
    </row>
    <row r="920" customFormat="1" ht="24" customHeight="1" spans="1:7">
      <c r="A920" s="44">
        <v>915</v>
      </c>
      <c r="B920" s="78" t="s">
        <v>2639</v>
      </c>
      <c r="C920" s="78">
        <v>2.06</v>
      </c>
      <c r="D920" s="78">
        <v>2.06</v>
      </c>
      <c r="E920" s="44" t="s">
        <v>133</v>
      </c>
      <c r="F920" s="44">
        <f t="shared" si="14"/>
        <v>61.8</v>
      </c>
      <c r="G920" s="44" t="s">
        <v>2591</v>
      </c>
    </row>
    <row r="921" customFormat="1" ht="24" customHeight="1" spans="1:7">
      <c r="A921" s="44">
        <v>916</v>
      </c>
      <c r="B921" s="78" t="s">
        <v>2640</v>
      </c>
      <c r="C921" s="78">
        <v>0.66</v>
      </c>
      <c r="D921" s="78">
        <v>0.66</v>
      </c>
      <c r="E921" s="44" t="s">
        <v>133</v>
      </c>
      <c r="F921" s="44">
        <f t="shared" si="14"/>
        <v>19.8</v>
      </c>
      <c r="G921" s="44" t="s">
        <v>2591</v>
      </c>
    </row>
    <row r="922" customFormat="1" ht="24" customHeight="1" spans="1:7">
      <c r="A922" s="44">
        <v>917</v>
      </c>
      <c r="B922" s="78" t="s">
        <v>2641</v>
      </c>
      <c r="C922" s="78">
        <v>0.71</v>
      </c>
      <c r="D922" s="78">
        <v>0.71</v>
      </c>
      <c r="E922" s="44" t="s">
        <v>133</v>
      </c>
      <c r="F922" s="44">
        <f t="shared" si="14"/>
        <v>21.3</v>
      </c>
      <c r="G922" s="44" t="s">
        <v>2591</v>
      </c>
    </row>
    <row r="923" customFormat="1" ht="24" customHeight="1" spans="1:7">
      <c r="A923" s="44">
        <v>918</v>
      </c>
      <c r="B923" s="78" t="s">
        <v>2642</v>
      </c>
      <c r="C923" s="78">
        <v>0.76</v>
      </c>
      <c r="D923" s="78">
        <v>0.76</v>
      </c>
      <c r="E923" s="44" t="s">
        <v>133</v>
      </c>
      <c r="F923" s="44">
        <f t="shared" si="14"/>
        <v>22.8</v>
      </c>
      <c r="G923" s="44" t="s">
        <v>2591</v>
      </c>
    </row>
    <row r="924" customFormat="1" ht="24" customHeight="1" spans="1:7">
      <c r="A924" s="44">
        <v>919</v>
      </c>
      <c r="B924" s="78" t="s">
        <v>2643</v>
      </c>
      <c r="C924" s="78">
        <v>3.54</v>
      </c>
      <c r="D924" s="78">
        <v>3.54</v>
      </c>
      <c r="E924" s="44" t="s">
        <v>133</v>
      </c>
      <c r="F924" s="44">
        <f t="shared" si="14"/>
        <v>106.2</v>
      </c>
      <c r="G924" s="44" t="s">
        <v>2591</v>
      </c>
    </row>
    <row r="925" customFormat="1" ht="24" customHeight="1" spans="1:7">
      <c r="A925" s="44">
        <v>920</v>
      </c>
      <c r="B925" s="78" t="s">
        <v>2644</v>
      </c>
      <c r="C925" s="78">
        <v>5.88</v>
      </c>
      <c r="D925" s="78">
        <v>5.88</v>
      </c>
      <c r="E925" s="44" t="s">
        <v>133</v>
      </c>
      <c r="F925" s="44">
        <f t="shared" si="14"/>
        <v>176.4</v>
      </c>
      <c r="G925" s="44" t="s">
        <v>2591</v>
      </c>
    </row>
    <row r="926" customFormat="1" ht="24" customHeight="1" spans="1:7">
      <c r="A926" s="44">
        <v>921</v>
      </c>
      <c r="B926" s="78" t="s">
        <v>2331</v>
      </c>
      <c r="C926" s="78">
        <v>5.84</v>
      </c>
      <c r="D926" s="78">
        <v>5.84</v>
      </c>
      <c r="E926" s="44" t="s">
        <v>133</v>
      </c>
      <c r="F926" s="44">
        <f t="shared" si="14"/>
        <v>175.2</v>
      </c>
      <c r="G926" s="44" t="s">
        <v>2591</v>
      </c>
    </row>
    <row r="927" customFormat="1" ht="24" customHeight="1" spans="1:7">
      <c r="A927" s="44">
        <v>922</v>
      </c>
      <c r="B927" s="78" t="s">
        <v>2645</v>
      </c>
      <c r="C927" s="78">
        <v>1.07</v>
      </c>
      <c r="D927" s="78">
        <v>1.07</v>
      </c>
      <c r="E927" s="44" t="s">
        <v>133</v>
      </c>
      <c r="F927" s="44">
        <f t="shared" si="14"/>
        <v>32.1</v>
      </c>
      <c r="G927" s="44" t="s">
        <v>2591</v>
      </c>
    </row>
    <row r="928" customFormat="1" ht="24" customHeight="1" spans="1:7">
      <c r="A928" s="44">
        <v>923</v>
      </c>
      <c r="B928" s="78" t="s">
        <v>2646</v>
      </c>
      <c r="C928" s="78">
        <v>3.4</v>
      </c>
      <c r="D928" s="78">
        <v>3.4</v>
      </c>
      <c r="E928" s="44" t="s">
        <v>133</v>
      </c>
      <c r="F928" s="44">
        <f t="shared" si="14"/>
        <v>102</v>
      </c>
      <c r="G928" s="44" t="s">
        <v>2591</v>
      </c>
    </row>
    <row r="929" customFormat="1" ht="24" customHeight="1" spans="1:7">
      <c r="A929" s="44">
        <v>924</v>
      </c>
      <c r="B929" s="78" t="s">
        <v>2647</v>
      </c>
      <c r="C929" s="78">
        <v>4.68</v>
      </c>
      <c r="D929" s="78">
        <v>4.68</v>
      </c>
      <c r="E929" s="44" t="s">
        <v>133</v>
      </c>
      <c r="F929" s="44">
        <f t="shared" si="14"/>
        <v>140.4</v>
      </c>
      <c r="G929" s="44" t="s">
        <v>2591</v>
      </c>
    </row>
    <row r="930" customFormat="1" ht="24" customHeight="1" spans="1:7">
      <c r="A930" s="44">
        <v>925</v>
      </c>
      <c r="B930" s="78" t="s">
        <v>2648</v>
      </c>
      <c r="C930" s="78">
        <v>4.77</v>
      </c>
      <c r="D930" s="78">
        <v>4.77</v>
      </c>
      <c r="E930" s="44" t="s">
        <v>133</v>
      </c>
      <c r="F930" s="44">
        <f t="shared" si="14"/>
        <v>143.1</v>
      </c>
      <c r="G930" s="44" t="s">
        <v>2591</v>
      </c>
    </row>
    <row r="931" customFormat="1" ht="24" customHeight="1" spans="1:7">
      <c r="A931" s="44">
        <v>926</v>
      </c>
      <c r="B931" s="78" t="s">
        <v>2649</v>
      </c>
      <c r="C931" s="78">
        <v>3.11</v>
      </c>
      <c r="D931" s="78">
        <v>3.11</v>
      </c>
      <c r="E931" s="44" t="s">
        <v>133</v>
      </c>
      <c r="F931" s="44">
        <f t="shared" si="14"/>
        <v>93.3</v>
      </c>
      <c r="G931" s="44" t="s">
        <v>2591</v>
      </c>
    </row>
    <row r="932" customFormat="1" ht="24" customHeight="1" spans="1:7">
      <c r="A932" s="44">
        <v>927</v>
      </c>
      <c r="B932" s="78" t="s">
        <v>2650</v>
      </c>
      <c r="C932" s="78">
        <v>4.9</v>
      </c>
      <c r="D932" s="78">
        <v>4.9</v>
      </c>
      <c r="E932" s="44" t="s">
        <v>133</v>
      </c>
      <c r="F932" s="44">
        <f t="shared" si="14"/>
        <v>147</v>
      </c>
      <c r="G932" s="44" t="s">
        <v>2591</v>
      </c>
    </row>
    <row r="933" customFormat="1" ht="24" customHeight="1" spans="1:7">
      <c r="A933" s="44">
        <v>928</v>
      </c>
      <c r="B933" s="78" t="s">
        <v>2651</v>
      </c>
      <c r="C933" s="78">
        <v>2.35</v>
      </c>
      <c r="D933" s="78">
        <v>2.35</v>
      </c>
      <c r="E933" s="44" t="s">
        <v>133</v>
      </c>
      <c r="F933" s="44">
        <f t="shared" si="14"/>
        <v>70.5</v>
      </c>
      <c r="G933" s="44" t="s">
        <v>2591</v>
      </c>
    </row>
    <row r="934" customFormat="1" ht="24" customHeight="1" spans="1:7">
      <c r="A934" s="44">
        <v>929</v>
      </c>
      <c r="B934" s="78" t="s">
        <v>2652</v>
      </c>
      <c r="C934" s="78">
        <v>5.54</v>
      </c>
      <c r="D934" s="78">
        <v>5.54</v>
      </c>
      <c r="E934" s="44" t="s">
        <v>133</v>
      </c>
      <c r="F934" s="44">
        <f t="shared" si="14"/>
        <v>166.2</v>
      </c>
      <c r="G934" s="44" t="s">
        <v>2591</v>
      </c>
    </row>
    <row r="935" customFormat="1" ht="24" customHeight="1" spans="1:7">
      <c r="A935" s="44">
        <v>930</v>
      </c>
      <c r="B935" s="78" t="s">
        <v>2653</v>
      </c>
      <c r="C935" s="78">
        <v>2.6</v>
      </c>
      <c r="D935" s="78">
        <v>2.6</v>
      </c>
      <c r="E935" s="44" t="s">
        <v>133</v>
      </c>
      <c r="F935" s="44">
        <f t="shared" si="14"/>
        <v>78</v>
      </c>
      <c r="G935" s="44" t="s">
        <v>2591</v>
      </c>
    </row>
    <row r="936" customFormat="1" ht="24" customHeight="1" spans="1:7">
      <c r="A936" s="44">
        <v>931</v>
      </c>
      <c r="B936" s="78" t="s">
        <v>2654</v>
      </c>
      <c r="C936" s="78">
        <v>1.95</v>
      </c>
      <c r="D936" s="78">
        <v>1.95</v>
      </c>
      <c r="E936" s="44" t="s">
        <v>133</v>
      </c>
      <c r="F936" s="44">
        <f t="shared" si="14"/>
        <v>58.5</v>
      </c>
      <c r="G936" s="44" t="s">
        <v>2591</v>
      </c>
    </row>
    <row r="937" customFormat="1" ht="24" customHeight="1" spans="1:7">
      <c r="A937" s="44">
        <v>932</v>
      </c>
      <c r="B937" s="78" t="s">
        <v>2655</v>
      </c>
      <c r="C937" s="78">
        <v>4.61</v>
      </c>
      <c r="D937" s="78">
        <v>4.61</v>
      </c>
      <c r="E937" s="44" t="s">
        <v>133</v>
      </c>
      <c r="F937" s="44">
        <f t="shared" si="14"/>
        <v>138.3</v>
      </c>
      <c r="G937" s="44" t="s">
        <v>2591</v>
      </c>
    </row>
    <row r="938" customFormat="1" ht="24" customHeight="1" spans="1:7">
      <c r="A938" s="44">
        <v>933</v>
      </c>
      <c r="B938" s="78" t="s">
        <v>2656</v>
      </c>
      <c r="C938" s="78">
        <v>4.94</v>
      </c>
      <c r="D938" s="78">
        <v>4.94</v>
      </c>
      <c r="E938" s="44" t="s">
        <v>133</v>
      </c>
      <c r="F938" s="44">
        <f t="shared" si="14"/>
        <v>148.2</v>
      </c>
      <c r="G938" s="44" t="s">
        <v>2591</v>
      </c>
    </row>
    <row r="939" customFormat="1" ht="24" customHeight="1" spans="1:7">
      <c r="A939" s="44">
        <v>934</v>
      </c>
      <c r="B939" s="78" t="s">
        <v>2657</v>
      </c>
      <c r="C939" s="78">
        <v>2.99</v>
      </c>
      <c r="D939" s="78">
        <v>2.99</v>
      </c>
      <c r="E939" s="44" t="s">
        <v>133</v>
      </c>
      <c r="F939" s="44">
        <f t="shared" si="14"/>
        <v>89.7</v>
      </c>
      <c r="G939" s="44" t="s">
        <v>2591</v>
      </c>
    </row>
    <row r="940" customFormat="1" ht="24" customHeight="1" spans="1:7">
      <c r="A940" s="44">
        <v>935</v>
      </c>
      <c r="B940" s="78" t="s">
        <v>2658</v>
      </c>
      <c r="C940" s="78">
        <v>1.29</v>
      </c>
      <c r="D940" s="78">
        <v>1.29</v>
      </c>
      <c r="E940" s="44" t="s">
        <v>133</v>
      </c>
      <c r="F940" s="44">
        <f t="shared" si="14"/>
        <v>38.7</v>
      </c>
      <c r="G940" s="44" t="s">
        <v>2591</v>
      </c>
    </row>
    <row r="941" customFormat="1" ht="24" customHeight="1" spans="1:7">
      <c r="A941" s="44">
        <v>936</v>
      </c>
      <c r="B941" s="78" t="s">
        <v>2659</v>
      </c>
      <c r="C941" s="78">
        <v>0.69</v>
      </c>
      <c r="D941" s="78">
        <v>0.69</v>
      </c>
      <c r="E941" s="44" t="s">
        <v>133</v>
      </c>
      <c r="F941" s="44">
        <f t="shared" si="14"/>
        <v>20.7</v>
      </c>
      <c r="G941" s="44" t="s">
        <v>2591</v>
      </c>
    </row>
    <row r="942" customFormat="1" ht="24" customHeight="1" spans="1:7">
      <c r="A942" s="44">
        <v>937</v>
      </c>
      <c r="B942" s="78" t="s">
        <v>2660</v>
      </c>
      <c r="C942" s="78">
        <v>1.41</v>
      </c>
      <c r="D942" s="78">
        <v>1.41</v>
      </c>
      <c r="E942" s="44" t="s">
        <v>133</v>
      </c>
      <c r="F942" s="44">
        <f t="shared" si="14"/>
        <v>42.3</v>
      </c>
      <c r="G942" s="44" t="s">
        <v>2591</v>
      </c>
    </row>
    <row r="943" customFormat="1" ht="24" customHeight="1" spans="1:7">
      <c r="A943" s="44">
        <v>938</v>
      </c>
      <c r="B943" s="78" t="s">
        <v>2661</v>
      </c>
      <c r="C943" s="78">
        <v>0.97</v>
      </c>
      <c r="D943" s="78">
        <v>0.97</v>
      </c>
      <c r="E943" s="44" t="s">
        <v>133</v>
      </c>
      <c r="F943" s="44">
        <f t="shared" si="14"/>
        <v>29.1</v>
      </c>
      <c r="G943" s="44" t="s">
        <v>2591</v>
      </c>
    </row>
    <row r="944" customFormat="1" ht="24" customHeight="1" spans="1:7">
      <c r="A944" s="44">
        <v>939</v>
      </c>
      <c r="B944" s="78" t="s">
        <v>2401</v>
      </c>
      <c r="C944" s="78">
        <v>0.28</v>
      </c>
      <c r="D944" s="78">
        <v>0.28</v>
      </c>
      <c r="E944" s="44" t="s">
        <v>133</v>
      </c>
      <c r="F944" s="44">
        <f t="shared" si="14"/>
        <v>8.4</v>
      </c>
      <c r="G944" s="44" t="s">
        <v>2591</v>
      </c>
    </row>
    <row r="945" customFormat="1" ht="30" customHeight="1" spans="1:7">
      <c r="A945" s="44">
        <v>940</v>
      </c>
      <c r="B945" s="78" t="s">
        <v>2662</v>
      </c>
      <c r="C945" s="79">
        <v>5.33</v>
      </c>
      <c r="D945" s="79">
        <v>5.33</v>
      </c>
      <c r="E945" s="44" t="s">
        <v>133</v>
      </c>
      <c r="F945" s="44">
        <f t="shared" si="14"/>
        <v>159.9</v>
      </c>
      <c r="G945" s="44" t="s">
        <v>2663</v>
      </c>
    </row>
    <row r="946" customFormat="1" ht="26" customHeight="1" spans="1:7">
      <c r="A946" s="44">
        <v>941</v>
      </c>
      <c r="B946" s="94" t="s">
        <v>2664</v>
      </c>
      <c r="C946" s="79">
        <v>0.53</v>
      </c>
      <c r="D946" s="79">
        <v>0.53</v>
      </c>
      <c r="E946" s="44" t="s">
        <v>133</v>
      </c>
      <c r="F946" s="44">
        <f t="shared" si="14"/>
        <v>15.9</v>
      </c>
      <c r="G946" s="44" t="s">
        <v>2663</v>
      </c>
    </row>
    <row r="947" customFormat="1" ht="26" customHeight="1" spans="1:7">
      <c r="A947" s="44">
        <v>942</v>
      </c>
      <c r="B947" s="78" t="s">
        <v>2665</v>
      </c>
      <c r="C947" s="79">
        <v>3.61</v>
      </c>
      <c r="D947" s="79">
        <v>3.61</v>
      </c>
      <c r="E947" s="44" t="s">
        <v>133</v>
      </c>
      <c r="F947" s="44">
        <f t="shared" si="14"/>
        <v>108.3</v>
      </c>
      <c r="G947" s="44" t="s">
        <v>2663</v>
      </c>
    </row>
    <row r="948" customFormat="1" ht="26" customHeight="1" spans="1:7">
      <c r="A948" s="44">
        <v>943</v>
      </c>
      <c r="B948" s="78" t="s">
        <v>2666</v>
      </c>
      <c r="C948" s="79">
        <v>0.63</v>
      </c>
      <c r="D948" s="79">
        <v>0.63</v>
      </c>
      <c r="E948" s="44" t="s">
        <v>133</v>
      </c>
      <c r="F948" s="44">
        <f t="shared" si="14"/>
        <v>18.9</v>
      </c>
      <c r="G948" s="44" t="s">
        <v>2663</v>
      </c>
    </row>
    <row r="949" customFormat="1" ht="26" customHeight="1" spans="1:7">
      <c r="A949" s="44">
        <v>944</v>
      </c>
      <c r="B949" s="94" t="s">
        <v>2667</v>
      </c>
      <c r="C949" s="79">
        <v>1.71</v>
      </c>
      <c r="D949" s="79">
        <v>1.71</v>
      </c>
      <c r="E949" s="44" t="s">
        <v>133</v>
      </c>
      <c r="F949" s="44">
        <f t="shared" si="14"/>
        <v>51.3</v>
      </c>
      <c r="G949" s="44" t="s">
        <v>2663</v>
      </c>
    </row>
    <row r="950" customFormat="1" ht="26" customHeight="1" spans="1:7">
      <c r="A950" s="44">
        <v>945</v>
      </c>
      <c r="B950" s="61" t="s">
        <v>1313</v>
      </c>
      <c r="C950" s="57">
        <v>7.26</v>
      </c>
      <c r="D950" s="57">
        <v>7.26</v>
      </c>
      <c r="E950" s="44" t="s">
        <v>133</v>
      </c>
      <c r="F950" s="44">
        <f t="shared" si="14"/>
        <v>217.8</v>
      </c>
      <c r="G950" s="44" t="s">
        <v>2663</v>
      </c>
    </row>
    <row r="951" customFormat="1" ht="26" customHeight="1" spans="1:7">
      <c r="A951" s="44">
        <v>946</v>
      </c>
      <c r="B951" s="85" t="s">
        <v>2668</v>
      </c>
      <c r="C951" s="97">
        <v>2.83</v>
      </c>
      <c r="D951" s="97">
        <v>2.83</v>
      </c>
      <c r="E951" s="44" t="s">
        <v>133</v>
      </c>
      <c r="F951" s="44">
        <f t="shared" si="14"/>
        <v>84.9</v>
      </c>
      <c r="G951" s="44" t="s">
        <v>2663</v>
      </c>
    </row>
    <row r="952" customFormat="1" ht="26" customHeight="1" spans="1:7">
      <c r="A952" s="44">
        <v>947</v>
      </c>
      <c r="B952" s="78" t="s">
        <v>2669</v>
      </c>
      <c r="C952" s="79">
        <v>2.89</v>
      </c>
      <c r="D952" s="79">
        <v>2.89</v>
      </c>
      <c r="E952" s="44" t="s">
        <v>133</v>
      </c>
      <c r="F952" s="44">
        <f t="shared" si="14"/>
        <v>86.7</v>
      </c>
      <c r="G952" s="44" t="s">
        <v>2663</v>
      </c>
    </row>
    <row r="953" customFormat="1" ht="26" customHeight="1" spans="1:7">
      <c r="A953" s="44">
        <v>948</v>
      </c>
      <c r="B953" s="78" t="s">
        <v>2670</v>
      </c>
      <c r="C953" s="79">
        <v>5.59</v>
      </c>
      <c r="D953" s="79">
        <v>5.59</v>
      </c>
      <c r="E953" s="44" t="s">
        <v>133</v>
      </c>
      <c r="F953" s="44">
        <f t="shared" si="14"/>
        <v>167.7</v>
      </c>
      <c r="G953" s="44" t="s">
        <v>2663</v>
      </c>
    </row>
    <row r="954" customFormat="1" ht="26" customHeight="1" spans="1:7">
      <c r="A954" s="44">
        <v>949</v>
      </c>
      <c r="B954" s="94" t="s">
        <v>2671</v>
      </c>
      <c r="C954" s="79">
        <v>0.53</v>
      </c>
      <c r="D954" s="79">
        <v>0.53</v>
      </c>
      <c r="E954" s="44" t="s">
        <v>133</v>
      </c>
      <c r="F954" s="44">
        <f t="shared" si="14"/>
        <v>15.9</v>
      </c>
      <c r="G954" s="44" t="s">
        <v>2663</v>
      </c>
    </row>
    <row r="955" customFormat="1" ht="26" customHeight="1" spans="1:7">
      <c r="A955" s="44">
        <v>950</v>
      </c>
      <c r="B955" s="85" t="s">
        <v>2672</v>
      </c>
      <c r="C955" s="97">
        <v>6.28</v>
      </c>
      <c r="D955" s="97">
        <v>6.28</v>
      </c>
      <c r="E955" s="44" t="s">
        <v>133</v>
      </c>
      <c r="F955" s="44">
        <f t="shared" si="14"/>
        <v>188.4</v>
      </c>
      <c r="G955" s="44" t="s">
        <v>2663</v>
      </c>
    </row>
    <row r="956" customFormat="1" ht="26" customHeight="1" spans="1:7">
      <c r="A956" s="44">
        <v>951</v>
      </c>
      <c r="B956" s="135" t="s">
        <v>1928</v>
      </c>
      <c r="C956" s="97">
        <v>2.15</v>
      </c>
      <c r="D956" s="97">
        <v>2.15</v>
      </c>
      <c r="E956" s="44" t="s">
        <v>133</v>
      </c>
      <c r="F956" s="44">
        <f t="shared" si="14"/>
        <v>64.5</v>
      </c>
      <c r="G956" s="44" t="s">
        <v>2663</v>
      </c>
    </row>
    <row r="957" customFormat="1" ht="26" customHeight="1" spans="1:7">
      <c r="A957" s="44">
        <v>952</v>
      </c>
      <c r="B957" s="78" t="s">
        <v>2673</v>
      </c>
      <c r="C957" s="79">
        <v>3.43</v>
      </c>
      <c r="D957" s="79">
        <v>3.43</v>
      </c>
      <c r="E957" s="44" t="s">
        <v>133</v>
      </c>
      <c r="F957" s="44">
        <f t="shared" si="14"/>
        <v>102.9</v>
      </c>
      <c r="G957" s="44" t="s">
        <v>2663</v>
      </c>
    </row>
    <row r="958" customFormat="1" ht="26" customHeight="1" spans="1:7">
      <c r="A958" s="44">
        <v>953</v>
      </c>
      <c r="B958" s="135" t="s">
        <v>2674</v>
      </c>
      <c r="C958" s="97">
        <v>0.63</v>
      </c>
      <c r="D958" s="97">
        <v>0.63</v>
      </c>
      <c r="E958" s="44" t="s">
        <v>133</v>
      </c>
      <c r="F958" s="44">
        <f t="shared" si="14"/>
        <v>18.9</v>
      </c>
      <c r="G958" s="44" t="s">
        <v>2663</v>
      </c>
    </row>
    <row r="959" customFormat="1" ht="26" customHeight="1" spans="1:7">
      <c r="A959" s="44">
        <v>954</v>
      </c>
      <c r="B959" s="78" t="s">
        <v>2675</v>
      </c>
      <c r="C959" s="79">
        <v>5.15</v>
      </c>
      <c r="D959" s="79">
        <v>5.15</v>
      </c>
      <c r="E959" s="44" t="s">
        <v>133</v>
      </c>
      <c r="F959" s="44">
        <f t="shared" si="14"/>
        <v>154.5</v>
      </c>
      <c r="G959" s="44" t="s">
        <v>2663</v>
      </c>
    </row>
    <row r="960" customFormat="1" ht="26" customHeight="1" spans="1:7">
      <c r="A960" s="44">
        <v>955</v>
      </c>
      <c r="B960" s="94" t="s">
        <v>2676</v>
      </c>
      <c r="C960" s="79">
        <v>6.65</v>
      </c>
      <c r="D960" s="79">
        <v>6.65</v>
      </c>
      <c r="E960" s="44" t="s">
        <v>133</v>
      </c>
      <c r="F960" s="44">
        <f t="shared" si="14"/>
        <v>199.5</v>
      </c>
      <c r="G960" s="44" t="s">
        <v>2663</v>
      </c>
    </row>
    <row r="961" customFormat="1" ht="26" customHeight="1" spans="1:7">
      <c r="A961" s="44">
        <v>956</v>
      </c>
      <c r="B961" s="94" t="s">
        <v>2677</v>
      </c>
      <c r="C961" s="79">
        <v>4.51</v>
      </c>
      <c r="D961" s="79">
        <v>4.51</v>
      </c>
      <c r="E961" s="44" t="s">
        <v>133</v>
      </c>
      <c r="F961" s="44">
        <f t="shared" si="14"/>
        <v>135.3</v>
      </c>
      <c r="G961" s="44" t="s">
        <v>2663</v>
      </c>
    </row>
    <row r="962" customFormat="1" ht="26" customHeight="1" spans="1:7">
      <c r="A962" s="44">
        <v>957</v>
      </c>
      <c r="B962" s="94" t="s">
        <v>2678</v>
      </c>
      <c r="C962" s="79">
        <v>3.62</v>
      </c>
      <c r="D962" s="79">
        <v>3.62</v>
      </c>
      <c r="E962" s="44" t="s">
        <v>133</v>
      </c>
      <c r="F962" s="44">
        <f t="shared" si="14"/>
        <v>108.6</v>
      </c>
      <c r="G962" s="44" t="s">
        <v>2663</v>
      </c>
    </row>
    <row r="963" customFormat="1" ht="26" customHeight="1" spans="1:7">
      <c r="A963" s="44">
        <v>958</v>
      </c>
      <c r="B963" s="94" t="s">
        <v>2679</v>
      </c>
      <c r="C963" s="79">
        <v>2.25</v>
      </c>
      <c r="D963" s="79">
        <v>2.25</v>
      </c>
      <c r="E963" s="44" t="s">
        <v>133</v>
      </c>
      <c r="F963" s="44">
        <f t="shared" si="14"/>
        <v>67.5</v>
      </c>
      <c r="G963" s="44" t="s">
        <v>2663</v>
      </c>
    </row>
    <row r="964" customFormat="1" ht="26" customHeight="1" spans="1:7">
      <c r="A964" s="44">
        <v>959</v>
      </c>
      <c r="B964" s="94" t="s">
        <v>2680</v>
      </c>
      <c r="C964" s="79">
        <v>5.18</v>
      </c>
      <c r="D964" s="79">
        <v>5.18</v>
      </c>
      <c r="E964" s="44" t="s">
        <v>133</v>
      </c>
      <c r="F964" s="44">
        <f t="shared" si="14"/>
        <v>155.4</v>
      </c>
      <c r="G964" s="44" t="s">
        <v>2663</v>
      </c>
    </row>
    <row r="965" customFormat="1" ht="26" customHeight="1" spans="1:7">
      <c r="A965" s="44">
        <v>960</v>
      </c>
      <c r="B965" s="135" t="s">
        <v>2681</v>
      </c>
      <c r="C965" s="97">
        <v>3.22</v>
      </c>
      <c r="D965" s="97">
        <v>3.22</v>
      </c>
      <c r="E965" s="44" t="s">
        <v>133</v>
      </c>
      <c r="F965" s="44">
        <f t="shared" si="14"/>
        <v>96.6</v>
      </c>
      <c r="G965" s="44" t="s">
        <v>2663</v>
      </c>
    </row>
    <row r="966" customFormat="1" ht="26" customHeight="1" spans="1:7">
      <c r="A966" s="44">
        <v>961</v>
      </c>
      <c r="B966" s="94" t="s">
        <v>2682</v>
      </c>
      <c r="C966" s="79">
        <v>2.63</v>
      </c>
      <c r="D966" s="79">
        <v>2.63</v>
      </c>
      <c r="E966" s="44" t="s">
        <v>133</v>
      </c>
      <c r="F966" s="44">
        <f t="shared" ref="F966:F989" si="15">ROUND(D966*30,2)</f>
        <v>78.9</v>
      </c>
      <c r="G966" s="44" t="s">
        <v>2663</v>
      </c>
    </row>
    <row r="967" customFormat="1" ht="26" customHeight="1" spans="1:7">
      <c r="A967" s="44">
        <v>962</v>
      </c>
      <c r="B967" s="135" t="s">
        <v>2683</v>
      </c>
      <c r="C967" s="97">
        <v>3.77</v>
      </c>
      <c r="D967" s="97">
        <v>3.77</v>
      </c>
      <c r="E967" s="44" t="s">
        <v>133</v>
      </c>
      <c r="F967" s="44">
        <f t="shared" si="15"/>
        <v>113.1</v>
      </c>
      <c r="G967" s="44" t="s">
        <v>2663</v>
      </c>
    </row>
    <row r="968" customFormat="1" ht="26" customHeight="1" spans="1:7">
      <c r="A968" s="44">
        <v>963</v>
      </c>
      <c r="B968" s="94" t="s">
        <v>2684</v>
      </c>
      <c r="C968" s="79">
        <v>6.22</v>
      </c>
      <c r="D968" s="79">
        <v>6.22</v>
      </c>
      <c r="E968" s="44" t="s">
        <v>133</v>
      </c>
      <c r="F968" s="44">
        <f t="shared" si="15"/>
        <v>186.6</v>
      </c>
      <c r="G968" s="44" t="s">
        <v>2663</v>
      </c>
    </row>
    <row r="969" customFormat="1" ht="26" customHeight="1" spans="1:7">
      <c r="A969" s="44">
        <v>964</v>
      </c>
      <c r="B969" s="94" t="s">
        <v>2685</v>
      </c>
      <c r="C969" s="79">
        <v>8.08</v>
      </c>
      <c r="D969" s="79">
        <v>8.08</v>
      </c>
      <c r="E969" s="44" t="s">
        <v>133</v>
      </c>
      <c r="F969" s="44">
        <f t="shared" si="15"/>
        <v>242.4</v>
      </c>
      <c r="G969" s="44" t="s">
        <v>2663</v>
      </c>
    </row>
    <row r="970" customFormat="1" ht="26" customHeight="1" spans="1:7">
      <c r="A970" s="44">
        <v>965</v>
      </c>
      <c r="B970" s="135" t="s">
        <v>2686</v>
      </c>
      <c r="C970" s="97">
        <v>0.83</v>
      </c>
      <c r="D970" s="97">
        <v>0.83</v>
      </c>
      <c r="E970" s="44" t="s">
        <v>133</v>
      </c>
      <c r="F970" s="44">
        <f t="shared" si="15"/>
        <v>24.9</v>
      </c>
      <c r="G970" s="44" t="s">
        <v>2663</v>
      </c>
    </row>
    <row r="971" customFormat="1" ht="26" customHeight="1" spans="1:7">
      <c r="A971" s="44">
        <v>966</v>
      </c>
      <c r="B971" s="135" t="s">
        <v>2687</v>
      </c>
      <c r="C971" s="97">
        <v>8.74</v>
      </c>
      <c r="D971" s="97">
        <v>8.74</v>
      </c>
      <c r="E971" s="44" t="s">
        <v>133</v>
      </c>
      <c r="F971" s="44">
        <f t="shared" si="15"/>
        <v>262.2</v>
      </c>
      <c r="G971" s="44" t="s">
        <v>2663</v>
      </c>
    </row>
    <row r="972" customFormat="1" ht="26" customHeight="1" spans="1:7">
      <c r="A972" s="44">
        <v>967</v>
      </c>
      <c r="B972" s="94" t="s">
        <v>2688</v>
      </c>
      <c r="C972" s="137">
        <v>1</v>
      </c>
      <c r="D972" s="137">
        <v>1</v>
      </c>
      <c r="E972" s="44" t="s">
        <v>133</v>
      </c>
      <c r="F972" s="44">
        <f t="shared" si="15"/>
        <v>30</v>
      </c>
      <c r="G972" s="44" t="s">
        <v>2663</v>
      </c>
    </row>
    <row r="973" customFormat="1" ht="26" customHeight="1" spans="1:7">
      <c r="A973" s="44">
        <v>968</v>
      </c>
      <c r="B973" s="94" t="s">
        <v>2689</v>
      </c>
      <c r="C973" s="79">
        <v>2.01</v>
      </c>
      <c r="D973" s="79">
        <v>2.01</v>
      </c>
      <c r="E973" s="44" t="s">
        <v>133</v>
      </c>
      <c r="F973" s="44">
        <f t="shared" si="15"/>
        <v>60.3</v>
      </c>
      <c r="G973" s="44" t="s">
        <v>2663</v>
      </c>
    </row>
    <row r="974" customFormat="1" ht="26" customHeight="1" spans="1:7">
      <c r="A974" s="44">
        <v>969</v>
      </c>
      <c r="B974" s="78" t="s">
        <v>2690</v>
      </c>
      <c r="C974" s="79">
        <v>9.78</v>
      </c>
      <c r="D974" s="79">
        <v>9.78</v>
      </c>
      <c r="E974" s="44" t="s">
        <v>133</v>
      </c>
      <c r="F974" s="44">
        <f t="shared" si="15"/>
        <v>293.4</v>
      </c>
      <c r="G974" s="44" t="s">
        <v>2663</v>
      </c>
    </row>
    <row r="975" customFormat="1" ht="26" customHeight="1" spans="1:7">
      <c r="A975" s="44">
        <v>970</v>
      </c>
      <c r="B975" s="78" t="s">
        <v>2691</v>
      </c>
      <c r="C975" s="79">
        <v>4.38</v>
      </c>
      <c r="D975" s="79">
        <v>4.38</v>
      </c>
      <c r="E975" s="44" t="s">
        <v>133</v>
      </c>
      <c r="F975" s="44">
        <f t="shared" si="15"/>
        <v>131.4</v>
      </c>
      <c r="G975" s="44" t="s">
        <v>2663</v>
      </c>
    </row>
    <row r="976" customFormat="1" ht="26" customHeight="1" spans="1:7">
      <c r="A976" s="44">
        <v>971</v>
      </c>
      <c r="B976" s="94" t="s">
        <v>2692</v>
      </c>
      <c r="C976" s="79">
        <v>2.22</v>
      </c>
      <c r="D976" s="79">
        <v>2.22</v>
      </c>
      <c r="E976" s="44" t="s">
        <v>133</v>
      </c>
      <c r="F976" s="44">
        <f t="shared" si="15"/>
        <v>66.6</v>
      </c>
      <c r="G976" s="44" t="s">
        <v>2663</v>
      </c>
    </row>
    <row r="977" customFormat="1" ht="26" customHeight="1" spans="1:7">
      <c r="A977" s="44">
        <v>972</v>
      </c>
      <c r="B977" s="135" t="s">
        <v>2693</v>
      </c>
      <c r="C977" s="97">
        <v>1.29</v>
      </c>
      <c r="D977" s="97">
        <v>1.29</v>
      </c>
      <c r="E977" s="44" t="s">
        <v>133</v>
      </c>
      <c r="F977" s="44">
        <f t="shared" si="15"/>
        <v>38.7</v>
      </c>
      <c r="G977" s="44" t="s">
        <v>2663</v>
      </c>
    </row>
    <row r="978" customFormat="1" ht="26" customHeight="1" spans="1:7">
      <c r="A978" s="44">
        <v>973</v>
      </c>
      <c r="B978" s="94" t="s">
        <v>2694</v>
      </c>
      <c r="C978" s="79">
        <v>1.76</v>
      </c>
      <c r="D978" s="79">
        <v>1.76</v>
      </c>
      <c r="E978" s="44" t="s">
        <v>133</v>
      </c>
      <c r="F978" s="44">
        <f t="shared" si="15"/>
        <v>52.8</v>
      </c>
      <c r="G978" s="44" t="s">
        <v>2663</v>
      </c>
    </row>
    <row r="979" customFormat="1" ht="26" customHeight="1" spans="1:7">
      <c r="A979" s="44">
        <v>974</v>
      </c>
      <c r="B979" s="78" t="s">
        <v>2570</v>
      </c>
      <c r="C979" s="79">
        <v>3.57</v>
      </c>
      <c r="D979" s="79">
        <v>3.57</v>
      </c>
      <c r="E979" s="44" t="s">
        <v>133</v>
      </c>
      <c r="F979" s="44">
        <f t="shared" si="15"/>
        <v>107.1</v>
      </c>
      <c r="G979" s="44" t="s">
        <v>2663</v>
      </c>
    </row>
    <row r="980" customFormat="1" ht="26" customHeight="1" spans="1:7">
      <c r="A980" s="44">
        <v>975</v>
      </c>
      <c r="B980" s="94" t="s">
        <v>2695</v>
      </c>
      <c r="C980" s="79">
        <v>4.67</v>
      </c>
      <c r="D980" s="79">
        <v>4.67</v>
      </c>
      <c r="E980" s="44" t="s">
        <v>133</v>
      </c>
      <c r="F980" s="44">
        <f t="shared" si="15"/>
        <v>140.1</v>
      </c>
      <c r="G980" s="44" t="s">
        <v>2663</v>
      </c>
    </row>
    <row r="981" customFormat="1" ht="26" customHeight="1" spans="1:7">
      <c r="A981" s="44">
        <v>976</v>
      </c>
      <c r="B981" s="94" t="s">
        <v>1938</v>
      </c>
      <c r="C981" s="79">
        <v>0.53</v>
      </c>
      <c r="D981" s="79">
        <v>0.53</v>
      </c>
      <c r="E981" s="44" t="s">
        <v>133</v>
      </c>
      <c r="F981" s="44">
        <f t="shared" si="15"/>
        <v>15.9</v>
      </c>
      <c r="G981" s="44" t="s">
        <v>2663</v>
      </c>
    </row>
    <row r="982" customFormat="1" ht="26" customHeight="1" spans="1:7">
      <c r="A982" s="44">
        <v>977</v>
      </c>
      <c r="B982" s="94" t="s">
        <v>2696</v>
      </c>
      <c r="C982" s="79">
        <v>1.2</v>
      </c>
      <c r="D982" s="79">
        <v>1.2</v>
      </c>
      <c r="E982" s="44" t="s">
        <v>133</v>
      </c>
      <c r="F982" s="44">
        <f t="shared" si="15"/>
        <v>36</v>
      </c>
      <c r="G982" s="44" t="s">
        <v>2663</v>
      </c>
    </row>
    <row r="983" customFormat="1" ht="26" customHeight="1" spans="1:7">
      <c r="A983" s="44">
        <v>978</v>
      </c>
      <c r="B983" s="78" t="s">
        <v>2697</v>
      </c>
      <c r="C983" s="79">
        <v>0.67</v>
      </c>
      <c r="D983" s="79">
        <v>0.67</v>
      </c>
      <c r="E983" s="44" t="s">
        <v>133</v>
      </c>
      <c r="F983" s="44">
        <f t="shared" si="15"/>
        <v>20.1</v>
      </c>
      <c r="G983" s="44" t="s">
        <v>2663</v>
      </c>
    </row>
    <row r="984" customFormat="1" ht="26" customHeight="1" spans="1:7">
      <c r="A984" s="44">
        <v>979</v>
      </c>
      <c r="B984" s="78" t="s">
        <v>2698</v>
      </c>
      <c r="C984" s="78">
        <v>0.76</v>
      </c>
      <c r="D984" s="78">
        <v>0.76</v>
      </c>
      <c r="E984" s="44" t="s">
        <v>133</v>
      </c>
      <c r="F984" s="44">
        <f t="shared" si="15"/>
        <v>22.8</v>
      </c>
      <c r="G984" s="44" t="s">
        <v>2663</v>
      </c>
    </row>
    <row r="985" customFormat="1" ht="26" customHeight="1" spans="1:7">
      <c r="A985" s="44">
        <v>980</v>
      </c>
      <c r="B985" s="78" t="s">
        <v>2699</v>
      </c>
      <c r="C985" s="78">
        <v>2.15</v>
      </c>
      <c r="D985" s="78">
        <v>2.15</v>
      </c>
      <c r="E985" s="44" t="s">
        <v>133</v>
      </c>
      <c r="F985" s="44">
        <f t="shared" si="15"/>
        <v>64.5</v>
      </c>
      <c r="G985" s="44" t="s">
        <v>2663</v>
      </c>
    </row>
    <row r="986" customFormat="1" ht="26" customHeight="1" spans="1:7">
      <c r="A986" s="44">
        <v>981</v>
      </c>
      <c r="B986" s="78" t="s">
        <v>2700</v>
      </c>
      <c r="C986" s="78">
        <v>1.47</v>
      </c>
      <c r="D986" s="78">
        <v>1.47</v>
      </c>
      <c r="E986" s="44" t="s">
        <v>133</v>
      </c>
      <c r="F986" s="44">
        <f t="shared" si="15"/>
        <v>44.1</v>
      </c>
      <c r="G986" s="44" t="s">
        <v>2663</v>
      </c>
    </row>
    <row r="987" customFormat="1" ht="26" customHeight="1" spans="1:7">
      <c r="A987" s="44">
        <v>982</v>
      </c>
      <c r="B987" s="78" t="s">
        <v>2701</v>
      </c>
      <c r="C987" s="78">
        <v>4.3</v>
      </c>
      <c r="D987" s="78">
        <v>4.3</v>
      </c>
      <c r="E987" s="44" t="s">
        <v>133</v>
      </c>
      <c r="F987" s="44">
        <f t="shared" si="15"/>
        <v>129</v>
      </c>
      <c r="G987" s="44" t="s">
        <v>2663</v>
      </c>
    </row>
    <row r="988" customFormat="1" ht="26" customHeight="1" spans="1:7">
      <c r="A988" s="44">
        <v>983</v>
      </c>
      <c r="B988" s="78" t="s">
        <v>2702</v>
      </c>
      <c r="C988" s="78">
        <v>2.01</v>
      </c>
      <c r="D988" s="78">
        <v>2.01</v>
      </c>
      <c r="E988" s="44" t="s">
        <v>133</v>
      </c>
      <c r="F988" s="44">
        <f t="shared" si="15"/>
        <v>60.3</v>
      </c>
      <c r="G988" s="44" t="s">
        <v>2663</v>
      </c>
    </row>
    <row r="989" customFormat="1" ht="26" customHeight="1" spans="1:7">
      <c r="A989" s="44">
        <v>984</v>
      </c>
      <c r="B989" s="73" t="s">
        <v>2703</v>
      </c>
      <c r="C989" s="138">
        <v>4.85</v>
      </c>
      <c r="D989" s="138">
        <v>4.85</v>
      </c>
      <c r="E989" s="44" t="s">
        <v>133</v>
      </c>
      <c r="F989" s="44">
        <f t="shared" si="15"/>
        <v>145.5</v>
      </c>
      <c r="G989" s="44" t="s">
        <v>2663</v>
      </c>
    </row>
    <row r="990" customFormat="1" spans="3:6">
      <c r="C990">
        <f t="shared" ref="C990:F990" si="16">SUM(C6:C989)</f>
        <v>3296.67</v>
      </c>
      <c r="D990">
        <f t="shared" si="16"/>
        <v>3296.67</v>
      </c>
      <c r="F990">
        <f t="shared" si="16"/>
        <v>98900.0999999999</v>
      </c>
    </row>
  </sheetData>
  <mergeCells count="10"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5"/>
  <sheetViews>
    <sheetView workbookViewId="0">
      <selection activeCell="A2" sqref="A2:G2"/>
    </sheetView>
  </sheetViews>
  <sheetFormatPr defaultColWidth="9" defaultRowHeight="26" customHeight="1" outlineLevelCol="6"/>
  <cols>
    <col min="1" max="1" width="9.125" style="2" customWidth="1"/>
    <col min="2" max="2" width="14.75" style="2" customWidth="1"/>
    <col min="3" max="3" width="19.75" style="2" customWidth="1"/>
    <col min="4" max="4" width="16.375" style="2" customWidth="1"/>
    <col min="5" max="5" width="16.25" style="2" customWidth="1"/>
    <col min="6" max="6" width="12.5" style="2" customWidth="1"/>
    <col min="7" max="16384" width="9" style="2"/>
  </cols>
  <sheetData>
    <row r="1" customHeight="1" spans="1:7">
      <c r="A1" s="3" t="s">
        <v>33</v>
      </c>
      <c r="B1" s="3"/>
      <c r="C1" s="3"/>
      <c r="D1" s="3"/>
      <c r="E1" s="3"/>
      <c r="F1" s="3"/>
      <c r="G1" s="3"/>
    </row>
    <row r="2" ht="84" customHeight="1" spans="1:7">
      <c r="A2" s="4" t="s">
        <v>2704</v>
      </c>
      <c r="B2" s="4"/>
      <c r="C2" s="4"/>
      <c r="D2" s="4"/>
      <c r="E2" s="4"/>
      <c r="F2" s="4"/>
      <c r="G2" s="4"/>
    </row>
    <row r="3" customHeight="1" spans="1:6">
      <c r="A3" s="106" t="s">
        <v>2705</v>
      </c>
      <c r="B3" s="106"/>
      <c r="C3" s="106"/>
      <c r="D3" s="106"/>
      <c r="E3" s="106"/>
      <c r="F3" s="106"/>
    </row>
    <row r="4" customFormat="1" ht="25" customHeight="1" spans="1:7">
      <c r="A4" s="44" t="s">
        <v>7</v>
      </c>
      <c r="B4" s="45" t="s">
        <v>36</v>
      </c>
      <c r="C4" s="44" t="s">
        <v>37</v>
      </c>
      <c r="D4" s="44" t="s">
        <v>38</v>
      </c>
      <c r="E4" s="44" t="s">
        <v>39</v>
      </c>
      <c r="F4" s="45" t="s">
        <v>40</v>
      </c>
      <c r="G4" s="44" t="s">
        <v>13</v>
      </c>
    </row>
    <row r="5" customFormat="1" ht="25" customHeight="1" spans="1:7">
      <c r="A5" s="44"/>
      <c r="B5" s="46"/>
      <c r="C5" s="44"/>
      <c r="D5" s="44"/>
      <c r="E5" s="44"/>
      <c r="F5" s="46"/>
      <c r="G5" s="44"/>
    </row>
    <row r="6" customFormat="1" ht="25" customHeight="1" spans="1:7">
      <c r="A6" s="44">
        <v>1</v>
      </c>
      <c r="B6" s="107" t="s">
        <v>2706</v>
      </c>
      <c r="C6" s="108">
        <v>3.44</v>
      </c>
      <c r="D6" s="108">
        <v>3.44</v>
      </c>
      <c r="E6" s="44" t="s">
        <v>42</v>
      </c>
      <c r="F6" s="44">
        <f t="shared" ref="F6:F69" si="0">D6*30</f>
        <v>103.2</v>
      </c>
      <c r="G6" s="44" t="s">
        <v>2707</v>
      </c>
    </row>
    <row r="7" customFormat="1" ht="25" customHeight="1" spans="1:7">
      <c r="A7" s="44">
        <v>2</v>
      </c>
      <c r="B7" s="107" t="s">
        <v>1218</v>
      </c>
      <c r="C7" s="107">
        <v>8.86</v>
      </c>
      <c r="D7" s="107">
        <v>8.86</v>
      </c>
      <c r="E7" s="44" t="s">
        <v>42</v>
      </c>
      <c r="F7" s="44">
        <f t="shared" si="0"/>
        <v>265.8</v>
      </c>
      <c r="G7" s="44" t="s">
        <v>2707</v>
      </c>
    </row>
    <row r="8" customFormat="1" ht="25" customHeight="1" spans="1:7">
      <c r="A8" s="44">
        <v>3</v>
      </c>
      <c r="B8" s="107" t="s">
        <v>2708</v>
      </c>
      <c r="C8" s="107">
        <v>6.85</v>
      </c>
      <c r="D8" s="107">
        <v>6.85</v>
      </c>
      <c r="E8" s="44" t="s">
        <v>42</v>
      </c>
      <c r="F8" s="44">
        <f t="shared" si="0"/>
        <v>205.5</v>
      </c>
      <c r="G8" s="44" t="s">
        <v>2707</v>
      </c>
    </row>
    <row r="9" customFormat="1" ht="25" customHeight="1" spans="1:7">
      <c r="A9" s="44">
        <v>4</v>
      </c>
      <c r="B9" s="107" t="s">
        <v>2709</v>
      </c>
      <c r="C9" s="107">
        <v>8.89</v>
      </c>
      <c r="D9" s="107">
        <v>8.89</v>
      </c>
      <c r="E9" s="44" t="s">
        <v>42</v>
      </c>
      <c r="F9" s="44">
        <f t="shared" si="0"/>
        <v>266.7</v>
      </c>
      <c r="G9" s="44" t="s">
        <v>2707</v>
      </c>
    </row>
    <row r="10" customFormat="1" ht="25" customHeight="1" spans="1:7">
      <c r="A10" s="44">
        <v>5</v>
      </c>
      <c r="B10" s="107" t="s">
        <v>2710</v>
      </c>
      <c r="C10" s="107">
        <v>7.39</v>
      </c>
      <c r="D10" s="107">
        <v>7.39</v>
      </c>
      <c r="E10" s="44" t="s">
        <v>42</v>
      </c>
      <c r="F10" s="44">
        <f t="shared" si="0"/>
        <v>221.7</v>
      </c>
      <c r="G10" s="44" t="s">
        <v>2707</v>
      </c>
    </row>
    <row r="11" customFormat="1" ht="25" customHeight="1" spans="1:7">
      <c r="A11" s="44">
        <v>6</v>
      </c>
      <c r="B11" s="107" t="s">
        <v>2711</v>
      </c>
      <c r="C11" s="107">
        <v>3.12</v>
      </c>
      <c r="D11" s="107">
        <v>3.12</v>
      </c>
      <c r="E11" s="44" t="s">
        <v>42</v>
      </c>
      <c r="F11" s="44">
        <f t="shared" si="0"/>
        <v>93.6</v>
      </c>
      <c r="G11" s="44" t="s">
        <v>2707</v>
      </c>
    </row>
    <row r="12" customFormat="1" ht="25" customHeight="1" spans="1:7">
      <c r="A12" s="44">
        <v>7</v>
      </c>
      <c r="B12" s="107" t="s">
        <v>2712</v>
      </c>
      <c r="C12" s="107">
        <v>8.58</v>
      </c>
      <c r="D12" s="107">
        <v>8.58</v>
      </c>
      <c r="E12" s="44" t="s">
        <v>42</v>
      </c>
      <c r="F12" s="44">
        <f t="shared" si="0"/>
        <v>257.4</v>
      </c>
      <c r="G12" s="44" t="s">
        <v>2707</v>
      </c>
    </row>
    <row r="13" customFormat="1" ht="25" customHeight="1" spans="1:7">
      <c r="A13" s="44">
        <v>8</v>
      </c>
      <c r="B13" s="107" t="s">
        <v>2713</v>
      </c>
      <c r="C13" s="107">
        <v>7.56</v>
      </c>
      <c r="D13" s="107">
        <v>7.56</v>
      </c>
      <c r="E13" s="44" t="s">
        <v>42</v>
      </c>
      <c r="F13" s="44">
        <f t="shared" si="0"/>
        <v>226.8</v>
      </c>
      <c r="G13" s="44" t="s">
        <v>2707</v>
      </c>
    </row>
    <row r="14" customFormat="1" ht="25" customHeight="1" spans="1:7">
      <c r="A14" s="44">
        <v>9</v>
      </c>
      <c r="B14" s="107" t="s">
        <v>2714</v>
      </c>
      <c r="C14" s="107">
        <v>3.6</v>
      </c>
      <c r="D14" s="107">
        <v>3.6</v>
      </c>
      <c r="E14" s="44" t="s">
        <v>42</v>
      </c>
      <c r="F14" s="44">
        <f t="shared" si="0"/>
        <v>108</v>
      </c>
      <c r="G14" s="44" t="s">
        <v>2707</v>
      </c>
    </row>
    <row r="15" customFormat="1" ht="25" customHeight="1" spans="1:7">
      <c r="A15" s="44">
        <v>10</v>
      </c>
      <c r="B15" s="107" t="s">
        <v>2715</v>
      </c>
      <c r="C15" s="109">
        <v>4.65</v>
      </c>
      <c r="D15" s="107">
        <v>4.65</v>
      </c>
      <c r="E15" s="44" t="s">
        <v>42</v>
      </c>
      <c r="F15" s="44">
        <f t="shared" si="0"/>
        <v>139.5</v>
      </c>
      <c r="G15" s="44" t="s">
        <v>2707</v>
      </c>
    </row>
    <row r="16" customFormat="1" ht="25" customHeight="1" spans="1:7">
      <c r="A16" s="44">
        <v>11</v>
      </c>
      <c r="B16" s="107" t="s">
        <v>1160</v>
      </c>
      <c r="C16" s="107">
        <v>8.24</v>
      </c>
      <c r="D16" s="107">
        <v>8.24</v>
      </c>
      <c r="E16" s="44" t="s">
        <v>42</v>
      </c>
      <c r="F16" s="44">
        <f t="shared" si="0"/>
        <v>247.2</v>
      </c>
      <c r="G16" s="44" t="s">
        <v>2707</v>
      </c>
    </row>
    <row r="17" customFormat="1" ht="25" customHeight="1" spans="1:7">
      <c r="A17" s="44">
        <v>12</v>
      </c>
      <c r="B17" s="107" t="s">
        <v>2716</v>
      </c>
      <c r="C17" s="107">
        <v>3.69</v>
      </c>
      <c r="D17" s="107">
        <v>3.69</v>
      </c>
      <c r="E17" s="44" t="s">
        <v>42</v>
      </c>
      <c r="F17" s="44">
        <f t="shared" si="0"/>
        <v>110.7</v>
      </c>
      <c r="G17" s="44" t="s">
        <v>2707</v>
      </c>
    </row>
    <row r="18" customFormat="1" ht="25" customHeight="1" spans="1:7">
      <c r="A18" s="44">
        <v>13</v>
      </c>
      <c r="B18" s="107" t="s">
        <v>1046</v>
      </c>
      <c r="C18" s="107">
        <v>8.36</v>
      </c>
      <c r="D18" s="107">
        <v>8.36</v>
      </c>
      <c r="E18" s="44" t="s">
        <v>42</v>
      </c>
      <c r="F18" s="44">
        <f t="shared" si="0"/>
        <v>250.8</v>
      </c>
      <c r="G18" s="44" t="s">
        <v>2707</v>
      </c>
    </row>
    <row r="19" customFormat="1" ht="25" customHeight="1" spans="1:7">
      <c r="A19" s="44">
        <v>14</v>
      </c>
      <c r="B19" s="107" t="s">
        <v>2717</v>
      </c>
      <c r="C19" s="107">
        <v>12.21</v>
      </c>
      <c r="D19" s="107">
        <v>12.21</v>
      </c>
      <c r="E19" s="44" t="s">
        <v>42</v>
      </c>
      <c r="F19" s="44">
        <f t="shared" si="0"/>
        <v>366.3</v>
      </c>
      <c r="G19" s="44" t="s">
        <v>2707</v>
      </c>
    </row>
    <row r="20" customFormat="1" ht="25" customHeight="1" spans="1:7">
      <c r="A20" s="44">
        <v>15</v>
      </c>
      <c r="B20" s="107" t="s">
        <v>2718</v>
      </c>
      <c r="C20" s="107">
        <v>10.68</v>
      </c>
      <c r="D20" s="107">
        <v>10.68</v>
      </c>
      <c r="E20" s="44" t="s">
        <v>42</v>
      </c>
      <c r="F20" s="44">
        <f t="shared" si="0"/>
        <v>320.4</v>
      </c>
      <c r="G20" s="44" t="s">
        <v>2707</v>
      </c>
    </row>
    <row r="21" customFormat="1" ht="25" customHeight="1" spans="1:7">
      <c r="A21" s="44">
        <v>16</v>
      </c>
      <c r="B21" s="107" t="s">
        <v>2719</v>
      </c>
      <c r="C21" s="107">
        <v>4.66</v>
      </c>
      <c r="D21" s="107">
        <v>4.66</v>
      </c>
      <c r="E21" s="44" t="s">
        <v>42</v>
      </c>
      <c r="F21" s="44">
        <f t="shared" si="0"/>
        <v>139.8</v>
      </c>
      <c r="G21" s="44" t="s">
        <v>2707</v>
      </c>
    </row>
    <row r="22" customFormat="1" ht="25" customHeight="1" spans="1:7">
      <c r="A22" s="44">
        <v>17</v>
      </c>
      <c r="B22" s="107" t="s">
        <v>2720</v>
      </c>
      <c r="C22" s="107">
        <v>9.99</v>
      </c>
      <c r="D22" s="107">
        <v>9.99</v>
      </c>
      <c r="E22" s="44" t="s">
        <v>42</v>
      </c>
      <c r="F22" s="44">
        <f t="shared" si="0"/>
        <v>299.7</v>
      </c>
      <c r="G22" s="44" t="s">
        <v>2707</v>
      </c>
    </row>
    <row r="23" customFormat="1" ht="25" customHeight="1" spans="1:7">
      <c r="A23" s="44">
        <v>18</v>
      </c>
      <c r="B23" s="107" t="s">
        <v>2721</v>
      </c>
      <c r="C23" s="107">
        <v>7.34</v>
      </c>
      <c r="D23" s="107">
        <v>7.34</v>
      </c>
      <c r="E23" s="44" t="s">
        <v>42</v>
      </c>
      <c r="F23" s="44">
        <f t="shared" si="0"/>
        <v>220.2</v>
      </c>
      <c r="G23" s="44" t="s">
        <v>2707</v>
      </c>
    </row>
    <row r="24" customFormat="1" ht="25" customHeight="1" spans="1:7">
      <c r="A24" s="44">
        <v>19</v>
      </c>
      <c r="B24" s="107" t="s">
        <v>2722</v>
      </c>
      <c r="C24" s="107">
        <v>13.49</v>
      </c>
      <c r="D24" s="107">
        <v>13.49</v>
      </c>
      <c r="E24" s="44" t="s">
        <v>42</v>
      </c>
      <c r="F24" s="44">
        <f t="shared" si="0"/>
        <v>404.7</v>
      </c>
      <c r="G24" s="44" t="s">
        <v>2707</v>
      </c>
    </row>
    <row r="25" customFormat="1" ht="25" customHeight="1" spans="1:7">
      <c r="A25" s="44">
        <v>20</v>
      </c>
      <c r="B25" s="107" t="s">
        <v>2723</v>
      </c>
      <c r="C25" s="107">
        <v>12.15</v>
      </c>
      <c r="D25" s="107">
        <v>12.15</v>
      </c>
      <c r="E25" s="44" t="s">
        <v>42</v>
      </c>
      <c r="F25" s="44">
        <f t="shared" si="0"/>
        <v>364.5</v>
      </c>
      <c r="G25" s="44" t="s">
        <v>2707</v>
      </c>
    </row>
    <row r="26" customFormat="1" ht="25" customHeight="1" spans="1:7">
      <c r="A26" s="44">
        <v>21</v>
      </c>
      <c r="B26" s="107" t="s">
        <v>2724</v>
      </c>
      <c r="C26" s="107">
        <v>10.04</v>
      </c>
      <c r="D26" s="107">
        <v>10.04</v>
      </c>
      <c r="E26" s="44" t="s">
        <v>42</v>
      </c>
      <c r="F26" s="44">
        <f t="shared" si="0"/>
        <v>301.2</v>
      </c>
      <c r="G26" s="44" t="s">
        <v>2707</v>
      </c>
    </row>
    <row r="27" customFormat="1" ht="25" customHeight="1" spans="1:7">
      <c r="A27" s="44">
        <v>22</v>
      </c>
      <c r="B27" s="107" t="s">
        <v>2725</v>
      </c>
      <c r="C27" s="107">
        <v>10.63</v>
      </c>
      <c r="D27" s="107">
        <v>10.63</v>
      </c>
      <c r="E27" s="44" t="s">
        <v>42</v>
      </c>
      <c r="F27" s="44">
        <f t="shared" si="0"/>
        <v>318.9</v>
      </c>
      <c r="G27" s="44" t="s">
        <v>2707</v>
      </c>
    </row>
    <row r="28" customFormat="1" ht="25" customHeight="1" spans="1:7">
      <c r="A28" s="44">
        <v>23</v>
      </c>
      <c r="B28" s="107" t="s">
        <v>2726</v>
      </c>
      <c r="C28" s="107">
        <v>5.82</v>
      </c>
      <c r="D28" s="107">
        <v>5.82</v>
      </c>
      <c r="E28" s="44" t="s">
        <v>42</v>
      </c>
      <c r="F28" s="44">
        <f t="shared" si="0"/>
        <v>174.6</v>
      </c>
      <c r="G28" s="44" t="s">
        <v>2707</v>
      </c>
    </row>
    <row r="29" customFormat="1" ht="25" customHeight="1" spans="1:7">
      <c r="A29" s="44">
        <v>24</v>
      </c>
      <c r="B29" s="107" t="s">
        <v>2727</v>
      </c>
      <c r="C29" s="107">
        <v>3.8</v>
      </c>
      <c r="D29" s="107">
        <v>3.8</v>
      </c>
      <c r="E29" s="44" t="s">
        <v>42</v>
      </c>
      <c r="F29" s="44">
        <f t="shared" si="0"/>
        <v>114</v>
      </c>
      <c r="G29" s="44" t="s">
        <v>2707</v>
      </c>
    </row>
    <row r="30" customFormat="1" ht="25" customHeight="1" spans="1:7">
      <c r="A30" s="44">
        <v>25</v>
      </c>
      <c r="B30" s="107" t="s">
        <v>2728</v>
      </c>
      <c r="C30" s="107">
        <v>5.6</v>
      </c>
      <c r="D30" s="107">
        <v>5.6</v>
      </c>
      <c r="E30" s="44" t="s">
        <v>42</v>
      </c>
      <c r="F30" s="44">
        <f t="shared" si="0"/>
        <v>168</v>
      </c>
      <c r="G30" s="44" t="s">
        <v>2707</v>
      </c>
    </row>
    <row r="31" customFormat="1" ht="25" customHeight="1" spans="1:7">
      <c r="A31" s="44">
        <v>26</v>
      </c>
      <c r="B31" s="107" t="s">
        <v>2729</v>
      </c>
      <c r="C31" s="107">
        <v>5.22</v>
      </c>
      <c r="D31" s="107">
        <v>5.22</v>
      </c>
      <c r="E31" s="44" t="s">
        <v>42</v>
      </c>
      <c r="F31" s="44">
        <f t="shared" si="0"/>
        <v>156.6</v>
      </c>
      <c r="G31" s="44" t="s">
        <v>2707</v>
      </c>
    </row>
    <row r="32" customFormat="1" ht="22" customHeight="1" spans="1:7">
      <c r="A32" s="44">
        <v>27</v>
      </c>
      <c r="B32" s="110" t="s">
        <v>2730</v>
      </c>
      <c r="C32" s="111">
        <v>4.86</v>
      </c>
      <c r="D32" s="111">
        <v>4.86</v>
      </c>
      <c r="E32" s="44" t="s">
        <v>42</v>
      </c>
      <c r="F32" s="44">
        <f t="shared" si="0"/>
        <v>145.8</v>
      </c>
      <c r="G32" s="44" t="s">
        <v>2731</v>
      </c>
    </row>
    <row r="33" customFormat="1" ht="22" customHeight="1" spans="1:7">
      <c r="A33" s="44">
        <v>28</v>
      </c>
      <c r="B33" s="110" t="s">
        <v>2732</v>
      </c>
      <c r="C33" s="111">
        <v>5.56</v>
      </c>
      <c r="D33" s="111">
        <v>5.56</v>
      </c>
      <c r="E33" s="44" t="s">
        <v>42</v>
      </c>
      <c r="F33" s="44">
        <f t="shared" si="0"/>
        <v>166.8</v>
      </c>
      <c r="G33" s="44" t="s">
        <v>2731</v>
      </c>
    </row>
    <row r="34" customFormat="1" ht="22" customHeight="1" spans="1:7">
      <c r="A34" s="44">
        <v>29</v>
      </c>
      <c r="B34" s="110" t="s">
        <v>2733</v>
      </c>
      <c r="C34" s="111">
        <v>3.48</v>
      </c>
      <c r="D34" s="111">
        <v>3.48</v>
      </c>
      <c r="E34" s="44" t="s">
        <v>42</v>
      </c>
      <c r="F34" s="44">
        <f t="shared" si="0"/>
        <v>104.4</v>
      </c>
      <c r="G34" s="44" t="s">
        <v>2731</v>
      </c>
    </row>
    <row r="35" customFormat="1" ht="22" customHeight="1" spans="1:7">
      <c r="A35" s="44">
        <v>30</v>
      </c>
      <c r="B35" s="110" t="s">
        <v>2734</v>
      </c>
      <c r="C35" s="111">
        <v>1.44</v>
      </c>
      <c r="D35" s="111">
        <v>1.44</v>
      </c>
      <c r="E35" s="44" t="s">
        <v>42</v>
      </c>
      <c r="F35" s="44">
        <f t="shared" si="0"/>
        <v>43.2</v>
      </c>
      <c r="G35" s="44" t="s">
        <v>2731</v>
      </c>
    </row>
    <row r="36" customFormat="1" ht="22" customHeight="1" spans="1:7">
      <c r="A36" s="44">
        <v>31</v>
      </c>
      <c r="B36" s="110" t="s">
        <v>2735</v>
      </c>
      <c r="C36" s="111">
        <v>1.29</v>
      </c>
      <c r="D36" s="111">
        <v>1.29</v>
      </c>
      <c r="E36" s="44" t="s">
        <v>42</v>
      </c>
      <c r="F36" s="44">
        <f t="shared" si="0"/>
        <v>38.7</v>
      </c>
      <c r="G36" s="44" t="s">
        <v>2731</v>
      </c>
    </row>
    <row r="37" customFormat="1" ht="22" customHeight="1" spans="1:7">
      <c r="A37" s="44">
        <v>32</v>
      </c>
      <c r="B37" s="110" t="s">
        <v>2736</v>
      </c>
      <c r="C37" s="111">
        <v>3.97</v>
      </c>
      <c r="D37" s="111">
        <v>3.97</v>
      </c>
      <c r="E37" s="44" t="s">
        <v>42</v>
      </c>
      <c r="F37" s="44">
        <f t="shared" si="0"/>
        <v>119.1</v>
      </c>
      <c r="G37" s="44" t="s">
        <v>2731</v>
      </c>
    </row>
    <row r="38" customFormat="1" ht="22" customHeight="1" spans="1:7">
      <c r="A38" s="44">
        <v>33</v>
      </c>
      <c r="B38" s="110" t="s">
        <v>2737</v>
      </c>
      <c r="C38" s="111">
        <v>3.64</v>
      </c>
      <c r="D38" s="111">
        <v>3.64</v>
      </c>
      <c r="E38" s="44" t="s">
        <v>42</v>
      </c>
      <c r="F38" s="44">
        <f t="shared" si="0"/>
        <v>109.2</v>
      </c>
      <c r="G38" s="44" t="s">
        <v>2731</v>
      </c>
    </row>
    <row r="39" customFormat="1" ht="22" customHeight="1" spans="1:7">
      <c r="A39" s="44">
        <v>34</v>
      </c>
      <c r="B39" s="110" t="s">
        <v>2738</v>
      </c>
      <c r="C39" s="111">
        <v>5.48</v>
      </c>
      <c r="D39" s="111">
        <v>5.48</v>
      </c>
      <c r="E39" s="44" t="s">
        <v>42</v>
      </c>
      <c r="F39" s="44">
        <f t="shared" si="0"/>
        <v>164.4</v>
      </c>
      <c r="G39" s="44" t="s">
        <v>2731</v>
      </c>
    </row>
    <row r="40" customFormat="1" ht="22" customHeight="1" spans="1:7">
      <c r="A40" s="44">
        <v>35</v>
      </c>
      <c r="B40" s="110" t="s">
        <v>2739</v>
      </c>
      <c r="C40" s="111">
        <v>3.46</v>
      </c>
      <c r="D40" s="111">
        <v>3.46</v>
      </c>
      <c r="E40" s="44" t="s">
        <v>42</v>
      </c>
      <c r="F40" s="44">
        <f t="shared" si="0"/>
        <v>103.8</v>
      </c>
      <c r="G40" s="44" t="s">
        <v>2731</v>
      </c>
    </row>
    <row r="41" customFormat="1" ht="22" customHeight="1" spans="1:7">
      <c r="A41" s="44">
        <v>36</v>
      </c>
      <c r="B41" s="110" t="s">
        <v>2740</v>
      </c>
      <c r="C41" s="111">
        <v>4.26</v>
      </c>
      <c r="D41" s="111">
        <v>4.26</v>
      </c>
      <c r="E41" s="44" t="s">
        <v>42</v>
      </c>
      <c r="F41" s="44">
        <f t="shared" si="0"/>
        <v>127.8</v>
      </c>
      <c r="G41" s="44" t="s">
        <v>2731</v>
      </c>
    </row>
    <row r="42" customFormat="1" ht="22" customHeight="1" spans="1:7">
      <c r="A42" s="44">
        <v>37</v>
      </c>
      <c r="B42" s="110" t="s">
        <v>2741</v>
      </c>
      <c r="C42" s="111">
        <v>3.69</v>
      </c>
      <c r="D42" s="111">
        <v>3.69</v>
      </c>
      <c r="E42" s="44" t="s">
        <v>42</v>
      </c>
      <c r="F42" s="44">
        <f t="shared" si="0"/>
        <v>110.7</v>
      </c>
      <c r="G42" s="44" t="s">
        <v>2731</v>
      </c>
    </row>
    <row r="43" customFormat="1" ht="22" customHeight="1" spans="1:7">
      <c r="A43" s="44">
        <v>38</v>
      </c>
      <c r="B43" s="110" t="s">
        <v>2742</v>
      </c>
      <c r="C43" s="111">
        <v>1.43</v>
      </c>
      <c r="D43" s="111">
        <v>1.43</v>
      </c>
      <c r="E43" s="44" t="s">
        <v>42</v>
      </c>
      <c r="F43" s="44">
        <f t="shared" si="0"/>
        <v>42.9</v>
      </c>
      <c r="G43" s="44" t="s">
        <v>2731</v>
      </c>
    </row>
    <row r="44" customFormat="1" ht="22" customHeight="1" spans="1:7">
      <c r="A44" s="44">
        <v>39</v>
      </c>
      <c r="B44" s="110" t="s">
        <v>2743</v>
      </c>
      <c r="C44" s="111">
        <v>0.41</v>
      </c>
      <c r="D44" s="111">
        <v>0.41</v>
      </c>
      <c r="E44" s="44" t="s">
        <v>42</v>
      </c>
      <c r="F44" s="44">
        <f t="shared" si="0"/>
        <v>12.3</v>
      </c>
      <c r="G44" s="44" t="s">
        <v>2731</v>
      </c>
    </row>
    <row r="45" customFormat="1" ht="22" customHeight="1" spans="1:7">
      <c r="A45" s="44">
        <v>40</v>
      </c>
      <c r="B45" s="110" t="s">
        <v>2744</v>
      </c>
      <c r="C45" s="111">
        <v>0.76</v>
      </c>
      <c r="D45" s="111">
        <v>0.76</v>
      </c>
      <c r="E45" s="44" t="s">
        <v>42</v>
      </c>
      <c r="F45" s="44">
        <f t="shared" si="0"/>
        <v>22.8</v>
      </c>
      <c r="G45" s="44" t="s">
        <v>2731</v>
      </c>
    </row>
    <row r="46" customFormat="1" ht="22" customHeight="1" spans="1:7">
      <c r="A46" s="44">
        <v>41</v>
      </c>
      <c r="B46" s="110" t="s">
        <v>2745</v>
      </c>
      <c r="C46" s="111">
        <v>3.95</v>
      </c>
      <c r="D46" s="111">
        <v>3.95</v>
      </c>
      <c r="E46" s="44" t="s">
        <v>42</v>
      </c>
      <c r="F46" s="44">
        <f t="shared" si="0"/>
        <v>118.5</v>
      </c>
      <c r="G46" s="44" t="s">
        <v>2731</v>
      </c>
    </row>
    <row r="47" customFormat="1" ht="22" customHeight="1" spans="1:7">
      <c r="A47" s="44">
        <v>42</v>
      </c>
      <c r="B47" s="110" t="s">
        <v>2746</v>
      </c>
      <c r="C47" s="111">
        <v>1.51</v>
      </c>
      <c r="D47" s="111">
        <v>1.51</v>
      </c>
      <c r="E47" s="44" t="s">
        <v>42</v>
      </c>
      <c r="F47" s="44">
        <f t="shared" si="0"/>
        <v>45.3</v>
      </c>
      <c r="G47" s="44" t="s">
        <v>2731</v>
      </c>
    </row>
    <row r="48" customFormat="1" ht="22" customHeight="1" spans="1:7">
      <c r="A48" s="44">
        <v>43</v>
      </c>
      <c r="B48" s="110" t="s">
        <v>2747</v>
      </c>
      <c r="C48" s="111">
        <v>2.5</v>
      </c>
      <c r="D48" s="111">
        <v>2.5</v>
      </c>
      <c r="E48" s="44" t="s">
        <v>42</v>
      </c>
      <c r="F48" s="44">
        <f t="shared" si="0"/>
        <v>75</v>
      </c>
      <c r="G48" s="44" t="s">
        <v>2731</v>
      </c>
    </row>
    <row r="49" customFormat="1" ht="22" customHeight="1" spans="1:7">
      <c r="A49" s="44">
        <v>44</v>
      </c>
      <c r="B49" s="110" t="s">
        <v>2748</v>
      </c>
      <c r="C49" s="111">
        <v>1.53</v>
      </c>
      <c r="D49" s="111">
        <v>1.53</v>
      </c>
      <c r="E49" s="44" t="s">
        <v>42</v>
      </c>
      <c r="F49" s="44">
        <f t="shared" si="0"/>
        <v>45.9</v>
      </c>
      <c r="G49" s="44" t="s">
        <v>2731</v>
      </c>
    </row>
    <row r="50" customFormat="1" ht="22" customHeight="1" spans="1:7">
      <c r="A50" s="44">
        <v>45</v>
      </c>
      <c r="B50" s="110" t="s">
        <v>2749</v>
      </c>
      <c r="C50" s="111">
        <v>4.16</v>
      </c>
      <c r="D50" s="111">
        <v>4.16</v>
      </c>
      <c r="E50" s="44" t="s">
        <v>42</v>
      </c>
      <c r="F50" s="44">
        <f t="shared" si="0"/>
        <v>124.8</v>
      </c>
      <c r="G50" s="44" t="s">
        <v>2731</v>
      </c>
    </row>
    <row r="51" customFormat="1" ht="22" customHeight="1" spans="1:7">
      <c r="A51" s="44">
        <v>46</v>
      </c>
      <c r="B51" s="110" t="s">
        <v>2750</v>
      </c>
      <c r="C51" s="111">
        <v>2.1</v>
      </c>
      <c r="D51" s="111">
        <v>2.1</v>
      </c>
      <c r="E51" s="44" t="s">
        <v>42</v>
      </c>
      <c r="F51" s="44">
        <f t="shared" si="0"/>
        <v>63</v>
      </c>
      <c r="G51" s="44" t="s">
        <v>2731</v>
      </c>
    </row>
    <row r="52" customFormat="1" ht="22" customHeight="1" spans="1:7">
      <c r="A52" s="44">
        <v>47</v>
      </c>
      <c r="B52" s="110" t="s">
        <v>2751</v>
      </c>
      <c r="C52" s="111">
        <v>6.86</v>
      </c>
      <c r="D52" s="111">
        <v>6.86</v>
      </c>
      <c r="E52" s="44" t="s">
        <v>42</v>
      </c>
      <c r="F52" s="44">
        <f t="shared" si="0"/>
        <v>205.8</v>
      </c>
      <c r="G52" s="44" t="s">
        <v>2731</v>
      </c>
    </row>
    <row r="53" customFormat="1" ht="22" customHeight="1" spans="1:7">
      <c r="A53" s="44">
        <v>48</v>
      </c>
      <c r="B53" s="110" t="s">
        <v>2752</v>
      </c>
      <c r="C53" s="111">
        <v>2.28</v>
      </c>
      <c r="D53" s="111">
        <v>2.28</v>
      </c>
      <c r="E53" s="44" t="s">
        <v>42</v>
      </c>
      <c r="F53" s="44">
        <f t="shared" si="0"/>
        <v>68.4</v>
      </c>
      <c r="G53" s="44" t="s">
        <v>2731</v>
      </c>
    </row>
    <row r="54" customFormat="1" ht="22" customHeight="1" spans="1:7">
      <c r="A54" s="44">
        <v>49</v>
      </c>
      <c r="B54" s="112" t="s">
        <v>2753</v>
      </c>
      <c r="C54" s="113">
        <v>3.53</v>
      </c>
      <c r="D54" s="113">
        <v>3.53</v>
      </c>
      <c r="E54" s="44" t="s">
        <v>42</v>
      </c>
      <c r="F54" s="44">
        <f t="shared" si="0"/>
        <v>105.9</v>
      </c>
      <c r="G54" s="44" t="s">
        <v>2731</v>
      </c>
    </row>
    <row r="55" customFormat="1" ht="22" customHeight="1" spans="1:7">
      <c r="A55" s="44">
        <v>50</v>
      </c>
      <c r="B55" s="110" t="s">
        <v>2754</v>
      </c>
      <c r="C55" s="111">
        <v>3.02</v>
      </c>
      <c r="D55" s="111">
        <v>3.02</v>
      </c>
      <c r="E55" s="44" t="s">
        <v>42</v>
      </c>
      <c r="F55" s="44">
        <f t="shared" si="0"/>
        <v>90.6</v>
      </c>
      <c r="G55" s="44" t="s">
        <v>2731</v>
      </c>
    </row>
    <row r="56" customFormat="1" ht="22" customHeight="1" spans="1:7">
      <c r="A56" s="44">
        <v>51</v>
      </c>
      <c r="B56" s="110" t="s">
        <v>2755</v>
      </c>
      <c r="C56" s="111">
        <v>2.68</v>
      </c>
      <c r="D56" s="111">
        <v>2.68</v>
      </c>
      <c r="E56" s="44" t="s">
        <v>42</v>
      </c>
      <c r="F56" s="44">
        <f t="shared" si="0"/>
        <v>80.4</v>
      </c>
      <c r="G56" s="44" t="s">
        <v>2731</v>
      </c>
    </row>
    <row r="57" customFormat="1" ht="22" customHeight="1" spans="1:7">
      <c r="A57" s="44">
        <v>52</v>
      </c>
      <c r="B57" s="110" t="s">
        <v>2756</v>
      </c>
      <c r="C57" s="111">
        <v>2.17</v>
      </c>
      <c r="D57" s="111">
        <v>2.17</v>
      </c>
      <c r="E57" s="44" t="s">
        <v>42</v>
      </c>
      <c r="F57" s="44">
        <f t="shared" si="0"/>
        <v>65.1</v>
      </c>
      <c r="G57" s="44" t="s">
        <v>2731</v>
      </c>
    </row>
    <row r="58" customFormat="1" ht="22" customHeight="1" spans="1:7">
      <c r="A58" s="44">
        <v>53</v>
      </c>
      <c r="B58" s="110" t="s">
        <v>2757</v>
      </c>
      <c r="C58" s="111">
        <v>4.4</v>
      </c>
      <c r="D58" s="111">
        <v>4.4</v>
      </c>
      <c r="E58" s="44" t="s">
        <v>42</v>
      </c>
      <c r="F58" s="44">
        <f t="shared" si="0"/>
        <v>132</v>
      </c>
      <c r="G58" s="44" t="s">
        <v>2731</v>
      </c>
    </row>
    <row r="59" customFormat="1" ht="22" customHeight="1" spans="1:7">
      <c r="A59" s="44">
        <v>54</v>
      </c>
      <c r="B59" s="110" t="s">
        <v>2758</v>
      </c>
      <c r="C59" s="111">
        <v>3.67</v>
      </c>
      <c r="D59" s="111">
        <v>3.67</v>
      </c>
      <c r="E59" s="44" t="s">
        <v>42</v>
      </c>
      <c r="F59" s="44">
        <f t="shared" si="0"/>
        <v>110.1</v>
      </c>
      <c r="G59" s="44" t="s">
        <v>2731</v>
      </c>
    </row>
    <row r="60" customFormat="1" ht="22" customHeight="1" spans="1:7">
      <c r="A60" s="44">
        <v>55</v>
      </c>
      <c r="B60" s="110" t="s">
        <v>2759</v>
      </c>
      <c r="C60" s="111">
        <v>8.02</v>
      </c>
      <c r="D60" s="111">
        <v>8.02</v>
      </c>
      <c r="E60" s="44" t="s">
        <v>42</v>
      </c>
      <c r="F60" s="44">
        <f t="shared" si="0"/>
        <v>240.6</v>
      </c>
      <c r="G60" s="44" t="s">
        <v>2731</v>
      </c>
    </row>
    <row r="61" customFormat="1" ht="22" customHeight="1" spans="1:7">
      <c r="A61" s="44">
        <v>56</v>
      </c>
      <c r="B61" s="110" t="s">
        <v>2760</v>
      </c>
      <c r="C61" s="111">
        <v>4.6</v>
      </c>
      <c r="D61" s="111">
        <v>4.6</v>
      </c>
      <c r="E61" s="44" t="s">
        <v>42</v>
      </c>
      <c r="F61" s="44">
        <f t="shared" si="0"/>
        <v>138</v>
      </c>
      <c r="G61" s="44" t="s">
        <v>2731</v>
      </c>
    </row>
    <row r="62" customFormat="1" ht="22" customHeight="1" spans="1:7">
      <c r="A62" s="44">
        <v>57</v>
      </c>
      <c r="B62" s="110" t="s">
        <v>2761</v>
      </c>
      <c r="C62" s="111">
        <v>3.8</v>
      </c>
      <c r="D62" s="111">
        <v>3.8</v>
      </c>
      <c r="E62" s="44" t="s">
        <v>42</v>
      </c>
      <c r="F62" s="44">
        <f t="shared" si="0"/>
        <v>114</v>
      </c>
      <c r="G62" s="44" t="s">
        <v>2731</v>
      </c>
    </row>
    <row r="63" customFormat="1" ht="22" customHeight="1" spans="1:7">
      <c r="A63" s="44">
        <v>58</v>
      </c>
      <c r="B63" s="110" t="s">
        <v>2762</v>
      </c>
      <c r="C63" s="111">
        <v>5.58</v>
      </c>
      <c r="D63" s="111">
        <v>5.58</v>
      </c>
      <c r="E63" s="44" t="s">
        <v>42</v>
      </c>
      <c r="F63" s="44">
        <f t="shared" si="0"/>
        <v>167.4</v>
      </c>
      <c r="G63" s="44" t="s">
        <v>2731</v>
      </c>
    </row>
    <row r="64" customFormat="1" ht="22" customHeight="1" spans="1:7">
      <c r="A64" s="44">
        <v>59</v>
      </c>
      <c r="B64" s="110" t="s">
        <v>2763</v>
      </c>
      <c r="C64" s="111">
        <v>3.45</v>
      </c>
      <c r="D64" s="111">
        <v>3.45</v>
      </c>
      <c r="E64" s="44" t="s">
        <v>42</v>
      </c>
      <c r="F64" s="44">
        <f t="shared" si="0"/>
        <v>103.5</v>
      </c>
      <c r="G64" s="44" t="s">
        <v>2731</v>
      </c>
    </row>
    <row r="65" customFormat="1" ht="22" customHeight="1" spans="1:7">
      <c r="A65" s="44">
        <v>60</v>
      </c>
      <c r="B65" s="110" t="s">
        <v>2764</v>
      </c>
      <c r="C65" s="111">
        <v>2.55</v>
      </c>
      <c r="D65" s="111">
        <v>2.55</v>
      </c>
      <c r="E65" s="44" t="s">
        <v>42</v>
      </c>
      <c r="F65" s="44">
        <f t="shared" si="0"/>
        <v>76.5</v>
      </c>
      <c r="G65" s="44" t="s">
        <v>2731</v>
      </c>
    </row>
    <row r="66" customFormat="1" ht="22" customHeight="1" spans="1:7">
      <c r="A66" s="44">
        <v>61</v>
      </c>
      <c r="B66" s="114" t="s">
        <v>2765</v>
      </c>
      <c r="C66" s="111">
        <v>5.12</v>
      </c>
      <c r="D66" s="111">
        <v>5.12</v>
      </c>
      <c r="E66" s="44" t="s">
        <v>42</v>
      </c>
      <c r="F66" s="44">
        <f t="shared" si="0"/>
        <v>153.6</v>
      </c>
      <c r="G66" s="44" t="s">
        <v>2731</v>
      </c>
    </row>
    <row r="67" customFormat="1" ht="22" customHeight="1" spans="1:7">
      <c r="A67" s="44">
        <v>62</v>
      </c>
      <c r="B67" s="110" t="s">
        <v>2766</v>
      </c>
      <c r="C67" s="111">
        <v>7.18</v>
      </c>
      <c r="D67" s="111">
        <v>7.18</v>
      </c>
      <c r="E67" s="44" t="s">
        <v>42</v>
      </c>
      <c r="F67" s="44">
        <f t="shared" si="0"/>
        <v>215.4</v>
      </c>
      <c r="G67" s="44" t="s">
        <v>2731</v>
      </c>
    </row>
    <row r="68" customFormat="1" ht="22" customHeight="1" spans="1:7">
      <c r="A68" s="44">
        <v>63</v>
      </c>
      <c r="B68" s="110" t="s">
        <v>2767</v>
      </c>
      <c r="C68" s="111">
        <v>2.92</v>
      </c>
      <c r="D68" s="111">
        <v>2.92</v>
      </c>
      <c r="E68" s="44" t="s">
        <v>42</v>
      </c>
      <c r="F68" s="44">
        <f t="shared" si="0"/>
        <v>87.6</v>
      </c>
      <c r="G68" s="44" t="s">
        <v>2731</v>
      </c>
    </row>
    <row r="69" customFormat="1" ht="22" customHeight="1" spans="1:7">
      <c r="A69" s="44">
        <v>64</v>
      </c>
      <c r="B69" s="110" t="s">
        <v>2768</v>
      </c>
      <c r="C69" s="111">
        <v>4.56</v>
      </c>
      <c r="D69" s="111">
        <v>4.56</v>
      </c>
      <c r="E69" s="44" t="s">
        <v>42</v>
      </c>
      <c r="F69" s="44">
        <f t="shared" si="0"/>
        <v>136.8</v>
      </c>
      <c r="G69" s="44" t="s">
        <v>2731</v>
      </c>
    </row>
    <row r="70" customFormat="1" ht="22" customHeight="1" spans="1:7">
      <c r="A70" s="44">
        <v>65</v>
      </c>
      <c r="B70" s="110" t="s">
        <v>2769</v>
      </c>
      <c r="C70" s="111">
        <v>5.61</v>
      </c>
      <c r="D70" s="111">
        <v>5.61</v>
      </c>
      <c r="E70" s="44" t="s">
        <v>42</v>
      </c>
      <c r="F70" s="44">
        <f t="shared" ref="F70:F133" si="1">D70*30</f>
        <v>168.3</v>
      </c>
      <c r="G70" s="44" t="s">
        <v>2731</v>
      </c>
    </row>
    <row r="71" customFormat="1" ht="22" customHeight="1" spans="1:7">
      <c r="A71" s="44">
        <v>66</v>
      </c>
      <c r="B71" s="110" t="s">
        <v>2770</v>
      </c>
      <c r="C71" s="111">
        <v>0.91</v>
      </c>
      <c r="D71" s="111">
        <v>0.91</v>
      </c>
      <c r="E71" s="44" t="s">
        <v>42</v>
      </c>
      <c r="F71" s="44">
        <f t="shared" si="1"/>
        <v>27.3</v>
      </c>
      <c r="G71" s="44" t="s">
        <v>2731</v>
      </c>
    </row>
    <row r="72" customFormat="1" ht="22" customHeight="1" spans="1:7">
      <c r="A72" s="44">
        <v>67</v>
      </c>
      <c r="B72" s="110" t="s">
        <v>2771</v>
      </c>
      <c r="C72" s="111">
        <v>2.74</v>
      </c>
      <c r="D72" s="111">
        <v>2.74</v>
      </c>
      <c r="E72" s="44" t="s">
        <v>42</v>
      </c>
      <c r="F72" s="44">
        <f t="shared" si="1"/>
        <v>82.2</v>
      </c>
      <c r="G72" s="44" t="s">
        <v>2731</v>
      </c>
    </row>
    <row r="73" customFormat="1" ht="30" customHeight="1" spans="1:7">
      <c r="A73" s="44">
        <v>68</v>
      </c>
      <c r="B73" s="107" t="s">
        <v>978</v>
      </c>
      <c r="C73" s="115">
        <v>8.18</v>
      </c>
      <c r="D73" s="115">
        <v>8.18</v>
      </c>
      <c r="E73" s="44" t="s">
        <v>42</v>
      </c>
      <c r="F73" s="44">
        <f t="shared" si="1"/>
        <v>245.4</v>
      </c>
      <c r="G73" s="44" t="s">
        <v>2772</v>
      </c>
    </row>
    <row r="74" customFormat="1" ht="30" customHeight="1" spans="1:7">
      <c r="A74" s="44">
        <v>69</v>
      </c>
      <c r="B74" s="114" t="s">
        <v>2773</v>
      </c>
      <c r="C74" s="115">
        <v>5.48</v>
      </c>
      <c r="D74" s="115">
        <v>5.48</v>
      </c>
      <c r="E74" s="44" t="s">
        <v>42</v>
      </c>
      <c r="F74" s="44">
        <f t="shared" si="1"/>
        <v>164.4</v>
      </c>
      <c r="G74" s="44" t="s">
        <v>2772</v>
      </c>
    </row>
    <row r="75" customFormat="1" ht="30" customHeight="1" spans="1:7">
      <c r="A75" s="44">
        <v>70</v>
      </c>
      <c r="B75" s="107" t="s">
        <v>2774</v>
      </c>
      <c r="C75" s="115">
        <v>8.03</v>
      </c>
      <c r="D75" s="115">
        <v>8.03</v>
      </c>
      <c r="E75" s="44" t="s">
        <v>42</v>
      </c>
      <c r="F75" s="44">
        <f t="shared" si="1"/>
        <v>240.9</v>
      </c>
      <c r="G75" s="44" t="s">
        <v>2772</v>
      </c>
    </row>
    <row r="76" customFormat="1" ht="30" customHeight="1" spans="1:7">
      <c r="A76" s="44">
        <v>71</v>
      </c>
      <c r="B76" s="107" t="s">
        <v>2775</v>
      </c>
      <c r="C76" s="115">
        <v>7.32</v>
      </c>
      <c r="D76" s="115">
        <v>7.32</v>
      </c>
      <c r="E76" s="44" t="s">
        <v>42</v>
      </c>
      <c r="F76" s="44">
        <f t="shared" si="1"/>
        <v>219.6</v>
      </c>
      <c r="G76" s="44" t="s">
        <v>2772</v>
      </c>
    </row>
    <row r="77" customFormat="1" ht="30" customHeight="1" spans="1:7">
      <c r="A77" s="44">
        <v>72</v>
      </c>
      <c r="B77" s="116" t="s">
        <v>2776</v>
      </c>
      <c r="C77" s="117">
        <v>7.6</v>
      </c>
      <c r="D77" s="117">
        <v>7.6</v>
      </c>
      <c r="E77" s="44" t="s">
        <v>42</v>
      </c>
      <c r="F77" s="44">
        <f t="shared" si="1"/>
        <v>228</v>
      </c>
      <c r="G77" s="44" t="s">
        <v>2772</v>
      </c>
    </row>
    <row r="78" customFormat="1" ht="30" customHeight="1" spans="1:7">
      <c r="A78" s="44">
        <v>73</v>
      </c>
      <c r="B78" s="118" t="s">
        <v>2777</v>
      </c>
      <c r="C78" s="119">
        <v>10.86</v>
      </c>
      <c r="D78" s="119">
        <v>10.86</v>
      </c>
      <c r="E78" s="44" t="s">
        <v>42</v>
      </c>
      <c r="F78" s="44">
        <f t="shared" si="1"/>
        <v>325.8</v>
      </c>
      <c r="G78" s="44" t="s">
        <v>2772</v>
      </c>
    </row>
    <row r="79" customFormat="1" ht="30" customHeight="1" spans="1:7">
      <c r="A79" s="44">
        <v>74</v>
      </c>
      <c r="B79" s="107" t="s">
        <v>2778</v>
      </c>
      <c r="C79" s="115">
        <v>6.59</v>
      </c>
      <c r="D79" s="115">
        <v>6.59</v>
      </c>
      <c r="E79" s="44" t="s">
        <v>42</v>
      </c>
      <c r="F79" s="44">
        <f t="shared" si="1"/>
        <v>197.7</v>
      </c>
      <c r="G79" s="44" t="s">
        <v>2772</v>
      </c>
    </row>
    <row r="80" customFormat="1" ht="30" customHeight="1" spans="1:7">
      <c r="A80" s="44">
        <v>75</v>
      </c>
      <c r="B80" s="107" t="s">
        <v>2779</v>
      </c>
      <c r="C80" s="115">
        <v>8.99</v>
      </c>
      <c r="D80" s="115">
        <v>8.99</v>
      </c>
      <c r="E80" s="44" t="s">
        <v>42</v>
      </c>
      <c r="F80" s="44">
        <f t="shared" si="1"/>
        <v>269.7</v>
      </c>
      <c r="G80" s="44" t="s">
        <v>2772</v>
      </c>
    </row>
    <row r="81" customFormat="1" ht="30" customHeight="1" spans="1:7">
      <c r="A81" s="44">
        <v>76</v>
      </c>
      <c r="B81" s="107" t="s">
        <v>2780</v>
      </c>
      <c r="C81" s="115">
        <v>8.49</v>
      </c>
      <c r="D81" s="115">
        <v>8.49</v>
      </c>
      <c r="E81" s="44" t="s">
        <v>42</v>
      </c>
      <c r="F81" s="44">
        <f t="shared" si="1"/>
        <v>254.7</v>
      </c>
      <c r="G81" s="44" t="s">
        <v>2772</v>
      </c>
    </row>
    <row r="82" customFormat="1" ht="30" customHeight="1" spans="1:7">
      <c r="A82" s="44">
        <v>77</v>
      </c>
      <c r="B82" s="107" t="s">
        <v>2781</v>
      </c>
      <c r="C82" s="115">
        <v>7.84</v>
      </c>
      <c r="D82" s="115">
        <v>7.84</v>
      </c>
      <c r="E82" s="44" t="s">
        <v>42</v>
      </c>
      <c r="F82" s="44">
        <f t="shared" si="1"/>
        <v>235.2</v>
      </c>
      <c r="G82" s="44" t="s">
        <v>2772</v>
      </c>
    </row>
    <row r="83" customFormat="1" ht="30" customHeight="1" spans="1:7">
      <c r="A83" s="44">
        <v>78</v>
      </c>
      <c r="B83" s="107" t="s">
        <v>861</v>
      </c>
      <c r="C83" s="115">
        <v>8.84</v>
      </c>
      <c r="D83" s="115">
        <v>8.84</v>
      </c>
      <c r="E83" s="44" t="s">
        <v>42</v>
      </c>
      <c r="F83" s="44">
        <f t="shared" si="1"/>
        <v>265.2</v>
      </c>
      <c r="G83" s="44" t="s">
        <v>2772</v>
      </c>
    </row>
    <row r="84" customFormat="1" ht="30" customHeight="1" spans="1:7">
      <c r="A84" s="44">
        <v>79</v>
      </c>
      <c r="B84" s="107" t="s">
        <v>2782</v>
      </c>
      <c r="C84" s="115">
        <v>6.7</v>
      </c>
      <c r="D84" s="115">
        <v>6.7</v>
      </c>
      <c r="E84" s="44" t="s">
        <v>42</v>
      </c>
      <c r="F84" s="44">
        <f t="shared" si="1"/>
        <v>201</v>
      </c>
      <c r="G84" s="44" t="s">
        <v>2772</v>
      </c>
    </row>
    <row r="85" customFormat="1" ht="30" customHeight="1" spans="1:7">
      <c r="A85" s="44">
        <v>80</v>
      </c>
      <c r="B85" s="116" t="s">
        <v>2783</v>
      </c>
      <c r="C85" s="117">
        <v>7.73</v>
      </c>
      <c r="D85" s="117">
        <v>7.73</v>
      </c>
      <c r="E85" s="44" t="s">
        <v>42</v>
      </c>
      <c r="F85" s="44">
        <f t="shared" si="1"/>
        <v>231.9</v>
      </c>
      <c r="G85" s="44" t="s">
        <v>2772</v>
      </c>
    </row>
    <row r="86" customFormat="1" ht="30" customHeight="1" spans="1:7">
      <c r="A86" s="44">
        <v>81</v>
      </c>
      <c r="B86" s="107" t="s">
        <v>2784</v>
      </c>
      <c r="C86" s="115">
        <v>4.25</v>
      </c>
      <c r="D86" s="115">
        <v>4.25</v>
      </c>
      <c r="E86" s="44" t="s">
        <v>42</v>
      </c>
      <c r="F86" s="44">
        <f t="shared" si="1"/>
        <v>127.5</v>
      </c>
      <c r="G86" s="44" t="s">
        <v>2772</v>
      </c>
    </row>
    <row r="87" customFormat="1" ht="30" customHeight="1" spans="1:7">
      <c r="A87" s="44">
        <v>82</v>
      </c>
      <c r="B87" s="107" t="s">
        <v>2785</v>
      </c>
      <c r="C87" s="115">
        <v>4.51</v>
      </c>
      <c r="D87" s="115">
        <v>4.51</v>
      </c>
      <c r="E87" s="44" t="s">
        <v>42</v>
      </c>
      <c r="F87" s="44">
        <f t="shared" si="1"/>
        <v>135.3</v>
      </c>
      <c r="G87" s="44" t="s">
        <v>2772</v>
      </c>
    </row>
    <row r="88" customFormat="1" ht="30" customHeight="1" spans="1:7">
      <c r="A88" s="44">
        <v>83</v>
      </c>
      <c r="B88" s="107" t="s">
        <v>560</v>
      </c>
      <c r="C88" s="115">
        <v>5.25</v>
      </c>
      <c r="D88" s="115">
        <v>5.25</v>
      </c>
      <c r="E88" s="44" t="s">
        <v>42</v>
      </c>
      <c r="F88" s="44">
        <f t="shared" si="1"/>
        <v>157.5</v>
      </c>
      <c r="G88" s="44" t="s">
        <v>2772</v>
      </c>
    </row>
    <row r="89" customFormat="1" ht="30" customHeight="1" spans="1:7">
      <c r="A89" s="44">
        <v>84</v>
      </c>
      <c r="B89" s="107" t="s">
        <v>2786</v>
      </c>
      <c r="C89" s="115">
        <v>3.15</v>
      </c>
      <c r="D89" s="115">
        <v>3.15</v>
      </c>
      <c r="E89" s="44" t="s">
        <v>42</v>
      </c>
      <c r="F89" s="44">
        <f t="shared" si="1"/>
        <v>94.5</v>
      </c>
      <c r="G89" s="44" t="s">
        <v>2772</v>
      </c>
    </row>
    <row r="90" customFormat="1" ht="30" customHeight="1" spans="1:7">
      <c r="A90" s="44">
        <v>85</v>
      </c>
      <c r="B90" s="120" t="s">
        <v>2787</v>
      </c>
      <c r="C90" s="115">
        <v>2.59</v>
      </c>
      <c r="D90" s="115">
        <v>2.59</v>
      </c>
      <c r="E90" s="44" t="s">
        <v>42</v>
      </c>
      <c r="F90" s="44">
        <f t="shared" si="1"/>
        <v>77.7</v>
      </c>
      <c r="G90" s="44" t="s">
        <v>2772</v>
      </c>
    </row>
    <row r="91" customFormat="1" customHeight="1" spans="1:7">
      <c r="A91" s="44">
        <v>86</v>
      </c>
      <c r="B91" s="121" t="s">
        <v>2788</v>
      </c>
      <c r="C91" s="122">
        <v>3.26</v>
      </c>
      <c r="D91" s="122">
        <v>3.26</v>
      </c>
      <c r="E91" s="44" t="s">
        <v>42</v>
      </c>
      <c r="F91" s="44">
        <f t="shared" si="1"/>
        <v>97.8</v>
      </c>
      <c r="G91" s="44" t="s">
        <v>2789</v>
      </c>
    </row>
    <row r="92" customFormat="1" customHeight="1" spans="1:7">
      <c r="A92" s="44">
        <v>87</v>
      </c>
      <c r="B92" s="107" t="s">
        <v>2790</v>
      </c>
      <c r="C92" s="115">
        <v>2.51</v>
      </c>
      <c r="D92" s="115">
        <v>2.51</v>
      </c>
      <c r="E92" s="44" t="s">
        <v>42</v>
      </c>
      <c r="F92" s="44">
        <f t="shared" si="1"/>
        <v>75.3</v>
      </c>
      <c r="G92" s="44" t="s">
        <v>2789</v>
      </c>
    </row>
    <row r="93" customFormat="1" customHeight="1" spans="1:7">
      <c r="A93" s="44">
        <v>88</v>
      </c>
      <c r="B93" s="107" t="s">
        <v>2791</v>
      </c>
      <c r="C93" s="115">
        <v>5.91</v>
      </c>
      <c r="D93" s="115">
        <v>5.91</v>
      </c>
      <c r="E93" s="44" t="s">
        <v>42</v>
      </c>
      <c r="F93" s="44">
        <f t="shared" si="1"/>
        <v>177.3</v>
      </c>
      <c r="G93" s="44" t="s">
        <v>2789</v>
      </c>
    </row>
    <row r="94" customFormat="1" customHeight="1" spans="1:7">
      <c r="A94" s="44">
        <v>89</v>
      </c>
      <c r="B94" s="118" t="s">
        <v>996</v>
      </c>
      <c r="C94" s="119">
        <v>2.07</v>
      </c>
      <c r="D94" s="119">
        <v>2.07</v>
      </c>
      <c r="E94" s="44" t="s">
        <v>42</v>
      </c>
      <c r="F94" s="44">
        <f t="shared" si="1"/>
        <v>62.1</v>
      </c>
      <c r="G94" s="44" t="s">
        <v>2789</v>
      </c>
    </row>
    <row r="95" customFormat="1" customHeight="1" spans="1:7">
      <c r="A95" s="44">
        <v>90</v>
      </c>
      <c r="B95" s="116" t="s">
        <v>2792</v>
      </c>
      <c r="C95" s="117">
        <v>1</v>
      </c>
      <c r="D95" s="117">
        <v>1</v>
      </c>
      <c r="E95" s="44" t="s">
        <v>42</v>
      </c>
      <c r="F95" s="44">
        <f t="shared" si="1"/>
        <v>30</v>
      </c>
      <c r="G95" s="44" t="s">
        <v>2789</v>
      </c>
    </row>
    <row r="96" customFormat="1" customHeight="1" spans="1:7">
      <c r="A96" s="44">
        <v>91</v>
      </c>
      <c r="B96" s="123" t="s">
        <v>2793</v>
      </c>
      <c r="C96" s="115">
        <v>8.8</v>
      </c>
      <c r="D96" s="115">
        <v>8.8</v>
      </c>
      <c r="E96" s="44" t="s">
        <v>42</v>
      </c>
      <c r="F96" s="44">
        <f t="shared" si="1"/>
        <v>264</v>
      </c>
      <c r="G96" s="44" t="s">
        <v>2789</v>
      </c>
    </row>
    <row r="97" customFormat="1" customHeight="1" spans="1:7">
      <c r="A97" s="44">
        <v>92</v>
      </c>
      <c r="B97" s="107" t="s">
        <v>2794</v>
      </c>
      <c r="C97" s="115">
        <v>4.99</v>
      </c>
      <c r="D97" s="115">
        <v>4.99</v>
      </c>
      <c r="E97" s="44" t="s">
        <v>42</v>
      </c>
      <c r="F97" s="44">
        <f t="shared" si="1"/>
        <v>149.7</v>
      </c>
      <c r="G97" s="44" t="s">
        <v>2789</v>
      </c>
    </row>
    <row r="98" customFormat="1" customHeight="1" spans="1:7">
      <c r="A98" s="44">
        <v>93</v>
      </c>
      <c r="B98" s="107" t="s">
        <v>2719</v>
      </c>
      <c r="C98" s="115">
        <v>5.21</v>
      </c>
      <c r="D98" s="115">
        <v>5.21</v>
      </c>
      <c r="E98" s="44" t="s">
        <v>42</v>
      </c>
      <c r="F98" s="44">
        <f t="shared" si="1"/>
        <v>156.3</v>
      </c>
      <c r="G98" s="44" t="s">
        <v>2789</v>
      </c>
    </row>
    <row r="99" customFormat="1" customHeight="1" spans="1:7">
      <c r="A99" s="44">
        <v>94</v>
      </c>
      <c r="B99" s="107" t="s">
        <v>734</v>
      </c>
      <c r="C99" s="124">
        <v>5.96</v>
      </c>
      <c r="D99" s="115">
        <v>5.96</v>
      </c>
      <c r="E99" s="44" t="s">
        <v>42</v>
      </c>
      <c r="F99" s="44">
        <f t="shared" si="1"/>
        <v>178.8</v>
      </c>
      <c r="G99" s="44" t="s">
        <v>2789</v>
      </c>
    </row>
    <row r="100" customFormat="1" customHeight="1" spans="1:7">
      <c r="A100" s="44">
        <v>95</v>
      </c>
      <c r="B100" s="107" t="s">
        <v>2795</v>
      </c>
      <c r="C100" s="115">
        <v>1.37</v>
      </c>
      <c r="D100" s="115">
        <v>1.37</v>
      </c>
      <c r="E100" s="44" t="s">
        <v>42</v>
      </c>
      <c r="F100" s="44">
        <f t="shared" si="1"/>
        <v>41.1</v>
      </c>
      <c r="G100" s="44" t="s">
        <v>2789</v>
      </c>
    </row>
    <row r="101" customFormat="1" customHeight="1" spans="1:7">
      <c r="A101" s="44">
        <v>96</v>
      </c>
      <c r="B101" s="125" t="s">
        <v>2796</v>
      </c>
      <c r="C101" s="119">
        <v>4.52</v>
      </c>
      <c r="D101" s="119">
        <v>4.52</v>
      </c>
      <c r="E101" s="44" t="s">
        <v>42</v>
      </c>
      <c r="F101" s="44">
        <f t="shared" si="1"/>
        <v>135.6</v>
      </c>
      <c r="G101" s="44" t="s">
        <v>2789</v>
      </c>
    </row>
    <row r="102" customFormat="1" customHeight="1" spans="1:7">
      <c r="A102" s="44">
        <v>97</v>
      </c>
      <c r="B102" s="107" t="s">
        <v>711</v>
      </c>
      <c r="C102" s="115">
        <v>5.88</v>
      </c>
      <c r="D102" s="115">
        <v>5.88</v>
      </c>
      <c r="E102" s="44" t="s">
        <v>42</v>
      </c>
      <c r="F102" s="44">
        <f t="shared" si="1"/>
        <v>176.4</v>
      </c>
      <c r="G102" s="44" t="s">
        <v>2789</v>
      </c>
    </row>
    <row r="103" customFormat="1" customHeight="1" spans="1:7">
      <c r="A103" s="44">
        <v>98</v>
      </c>
      <c r="B103" s="116" t="s">
        <v>2797</v>
      </c>
      <c r="C103" s="117">
        <v>1.61</v>
      </c>
      <c r="D103" s="117">
        <v>1.61</v>
      </c>
      <c r="E103" s="44" t="s">
        <v>42</v>
      </c>
      <c r="F103" s="44">
        <f t="shared" si="1"/>
        <v>48.3</v>
      </c>
      <c r="G103" s="44" t="s">
        <v>2789</v>
      </c>
    </row>
    <row r="104" customFormat="1" customHeight="1" spans="1:7">
      <c r="A104" s="44">
        <v>99</v>
      </c>
      <c r="B104" s="107" t="s">
        <v>2798</v>
      </c>
      <c r="C104" s="115">
        <v>1.28</v>
      </c>
      <c r="D104" s="115">
        <v>1.28</v>
      </c>
      <c r="E104" s="44" t="s">
        <v>42</v>
      </c>
      <c r="F104" s="44">
        <f t="shared" si="1"/>
        <v>38.4</v>
      </c>
      <c r="G104" s="44" t="s">
        <v>2789</v>
      </c>
    </row>
    <row r="105" customFormat="1" customHeight="1" spans="1:7">
      <c r="A105" s="44">
        <v>100</v>
      </c>
      <c r="B105" s="107" t="s">
        <v>2722</v>
      </c>
      <c r="C105" s="115">
        <v>1.22</v>
      </c>
      <c r="D105" s="115">
        <v>1.22</v>
      </c>
      <c r="E105" s="44" t="s">
        <v>42</v>
      </c>
      <c r="F105" s="44">
        <f t="shared" si="1"/>
        <v>36.6</v>
      </c>
      <c r="G105" s="44" t="s">
        <v>2789</v>
      </c>
    </row>
    <row r="106" customFormat="1" customHeight="1" spans="1:7">
      <c r="A106" s="44">
        <v>101</v>
      </c>
      <c r="B106" s="107" t="s">
        <v>292</v>
      </c>
      <c r="C106" s="115">
        <v>7.34</v>
      </c>
      <c r="D106" s="115">
        <v>7.34</v>
      </c>
      <c r="E106" s="44" t="s">
        <v>42</v>
      </c>
      <c r="F106" s="44">
        <f t="shared" si="1"/>
        <v>220.2</v>
      </c>
      <c r="G106" s="44" t="s">
        <v>2789</v>
      </c>
    </row>
    <row r="107" customFormat="1" customHeight="1" spans="1:7">
      <c r="A107" s="44">
        <v>102</v>
      </c>
      <c r="B107" s="107" t="s">
        <v>2799</v>
      </c>
      <c r="C107" s="115">
        <v>3.95</v>
      </c>
      <c r="D107" s="115">
        <v>3.95</v>
      </c>
      <c r="E107" s="44" t="s">
        <v>42</v>
      </c>
      <c r="F107" s="44">
        <f t="shared" si="1"/>
        <v>118.5</v>
      </c>
      <c r="G107" s="44" t="s">
        <v>2789</v>
      </c>
    </row>
    <row r="108" customFormat="1" customHeight="1" spans="1:7">
      <c r="A108" s="44">
        <v>103</v>
      </c>
      <c r="B108" s="107" t="s">
        <v>2800</v>
      </c>
      <c r="C108" s="115">
        <v>3.42</v>
      </c>
      <c r="D108" s="115">
        <v>3.42</v>
      </c>
      <c r="E108" s="44" t="s">
        <v>42</v>
      </c>
      <c r="F108" s="44">
        <f t="shared" si="1"/>
        <v>102.6</v>
      </c>
      <c r="G108" s="44" t="s">
        <v>2789</v>
      </c>
    </row>
    <row r="109" customFormat="1" customHeight="1" spans="1:7">
      <c r="A109" s="44">
        <v>104</v>
      </c>
      <c r="B109" s="107" t="s">
        <v>747</v>
      </c>
      <c r="C109" s="115">
        <v>1.54</v>
      </c>
      <c r="D109" s="115">
        <v>1.54</v>
      </c>
      <c r="E109" s="44" t="s">
        <v>42</v>
      </c>
      <c r="F109" s="44">
        <f t="shared" si="1"/>
        <v>46.2</v>
      </c>
      <c r="G109" s="44" t="s">
        <v>2789</v>
      </c>
    </row>
    <row r="110" customFormat="1" customHeight="1" spans="1:7">
      <c r="A110" s="44">
        <v>105</v>
      </c>
      <c r="B110" s="107" t="s">
        <v>2801</v>
      </c>
      <c r="C110" s="115">
        <v>5.84</v>
      </c>
      <c r="D110" s="115">
        <v>5.84</v>
      </c>
      <c r="E110" s="44" t="s">
        <v>42</v>
      </c>
      <c r="F110" s="44">
        <f t="shared" si="1"/>
        <v>175.2</v>
      </c>
      <c r="G110" s="44" t="s">
        <v>2789</v>
      </c>
    </row>
    <row r="111" customFormat="1" customHeight="1" spans="1:7">
      <c r="A111" s="44">
        <v>106</v>
      </c>
      <c r="B111" s="116" t="s">
        <v>2802</v>
      </c>
      <c r="C111" s="117">
        <v>4.72</v>
      </c>
      <c r="D111" s="117">
        <v>4.72</v>
      </c>
      <c r="E111" s="44" t="s">
        <v>42</v>
      </c>
      <c r="F111" s="44">
        <f t="shared" si="1"/>
        <v>141.6</v>
      </c>
      <c r="G111" s="44" t="s">
        <v>2789</v>
      </c>
    </row>
    <row r="112" customFormat="1" customHeight="1" spans="1:7">
      <c r="A112" s="44">
        <v>107</v>
      </c>
      <c r="B112" s="107" t="s">
        <v>205</v>
      </c>
      <c r="C112" s="115">
        <v>5.22</v>
      </c>
      <c r="D112" s="115">
        <v>5.22</v>
      </c>
      <c r="E112" s="44" t="s">
        <v>42</v>
      </c>
      <c r="F112" s="44">
        <f t="shared" si="1"/>
        <v>156.6</v>
      </c>
      <c r="G112" s="44" t="s">
        <v>2789</v>
      </c>
    </row>
    <row r="113" customFormat="1" customHeight="1" spans="1:7">
      <c r="A113" s="44">
        <v>108</v>
      </c>
      <c r="B113" s="107" t="s">
        <v>1441</v>
      </c>
      <c r="C113" s="115">
        <v>1.5</v>
      </c>
      <c r="D113" s="115">
        <v>1.5</v>
      </c>
      <c r="E113" s="44" t="s">
        <v>42</v>
      </c>
      <c r="F113" s="44">
        <f t="shared" si="1"/>
        <v>45</v>
      </c>
      <c r="G113" s="44" t="s">
        <v>2789</v>
      </c>
    </row>
    <row r="114" customFormat="1" customHeight="1" spans="1:7">
      <c r="A114" s="44">
        <v>109</v>
      </c>
      <c r="B114" s="107" t="s">
        <v>2803</v>
      </c>
      <c r="C114" s="115">
        <v>1.54</v>
      </c>
      <c r="D114" s="115">
        <v>1.54</v>
      </c>
      <c r="E114" s="44" t="s">
        <v>42</v>
      </c>
      <c r="F114" s="44">
        <f t="shared" si="1"/>
        <v>46.2</v>
      </c>
      <c r="G114" s="44" t="s">
        <v>2789</v>
      </c>
    </row>
    <row r="115" customFormat="1" customHeight="1" spans="1:7">
      <c r="A115" s="44">
        <v>110</v>
      </c>
      <c r="B115" s="107" t="s">
        <v>2804</v>
      </c>
      <c r="C115" s="115">
        <v>1.49</v>
      </c>
      <c r="D115" s="115">
        <v>1.49</v>
      </c>
      <c r="E115" s="44" t="s">
        <v>42</v>
      </c>
      <c r="F115" s="44">
        <f t="shared" si="1"/>
        <v>44.7</v>
      </c>
      <c r="G115" s="44" t="s">
        <v>2789</v>
      </c>
    </row>
    <row r="116" customFormat="1" customHeight="1" spans="1:7">
      <c r="A116" s="44">
        <v>111</v>
      </c>
      <c r="B116" s="107" t="s">
        <v>2805</v>
      </c>
      <c r="C116" s="115">
        <v>4.45</v>
      </c>
      <c r="D116" s="115">
        <v>4.45</v>
      </c>
      <c r="E116" s="44" t="s">
        <v>42</v>
      </c>
      <c r="F116" s="44">
        <f t="shared" si="1"/>
        <v>133.5</v>
      </c>
      <c r="G116" s="44" t="s">
        <v>2789</v>
      </c>
    </row>
    <row r="117" customFormat="1" customHeight="1" spans="1:7">
      <c r="A117" s="44">
        <v>112</v>
      </c>
      <c r="B117" s="107" t="s">
        <v>2806</v>
      </c>
      <c r="C117" s="115">
        <v>4.92</v>
      </c>
      <c r="D117" s="115">
        <v>4.92</v>
      </c>
      <c r="E117" s="44" t="s">
        <v>42</v>
      </c>
      <c r="F117" s="44">
        <f t="shared" si="1"/>
        <v>147.6</v>
      </c>
      <c r="G117" s="44" t="s">
        <v>2789</v>
      </c>
    </row>
    <row r="118" customFormat="1" customHeight="1" spans="1:7">
      <c r="A118" s="44">
        <v>113</v>
      </c>
      <c r="B118" s="126" t="s">
        <v>2807</v>
      </c>
      <c r="C118" s="127">
        <v>0.75</v>
      </c>
      <c r="D118" s="127">
        <v>0.75</v>
      </c>
      <c r="E118" s="44" t="s">
        <v>42</v>
      </c>
      <c r="F118" s="44">
        <f t="shared" si="1"/>
        <v>22.5</v>
      </c>
      <c r="G118" s="44" t="s">
        <v>2789</v>
      </c>
    </row>
    <row r="119" customFormat="1" customHeight="1" spans="1:7">
      <c r="A119" s="44">
        <v>114</v>
      </c>
      <c r="B119" s="107" t="s">
        <v>2047</v>
      </c>
      <c r="C119" s="115">
        <v>8.68</v>
      </c>
      <c r="D119" s="115">
        <v>8.68</v>
      </c>
      <c r="E119" s="44" t="s">
        <v>42</v>
      </c>
      <c r="F119" s="44">
        <f t="shared" si="1"/>
        <v>260.4</v>
      </c>
      <c r="G119" s="44" t="s">
        <v>2789</v>
      </c>
    </row>
    <row r="120" customFormat="1" customHeight="1" spans="1:7">
      <c r="A120" s="44">
        <v>115</v>
      </c>
      <c r="B120" s="107" t="s">
        <v>2808</v>
      </c>
      <c r="C120" s="115">
        <v>2.7</v>
      </c>
      <c r="D120" s="115">
        <v>2.7</v>
      </c>
      <c r="E120" s="44" t="s">
        <v>42</v>
      </c>
      <c r="F120" s="44">
        <f t="shared" si="1"/>
        <v>81</v>
      </c>
      <c r="G120" s="44" t="s">
        <v>2789</v>
      </c>
    </row>
    <row r="121" customFormat="1" customHeight="1" spans="1:7">
      <c r="A121" s="44">
        <v>116</v>
      </c>
      <c r="B121" s="107" t="s">
        <v>2809</v>
      </c>
      <c r="C121" s="115">
        <v>3.22</v>
      </c>
      <c r="D121" s="115">
        <v>3.22</v>
      </c>
      <c r="E121" s="44" t="s">
        <v>42</v>
      </c>
      <c r="F121" s="44">
        <f t="shared" si="1"/>
        <v>96.6</v>
      </c>
      <c r="G121" s="44" t="s">
        <v>2789</v>
      </c>
    </row>
    <row r="122" customFormat="1" customHeight="1" spans="1:7">
      <c r="A122" s="44">
        <v>117</v>
      </c>
      <c r="B122" s="107" t="s">
        <v>2810</v>
      </c>
      <c r="C122" s="115">
        <v>5.27</v>
      </c>
      <c r="D122" s="115">
        <v>5.27</v>
      </c>
      <c r="E122" s="44" t="s">
        <v>42</v>
      </c>
      <c r="F122" s="44">
        <f t="shared" si="1"/>
        <v>158.1</v>
      </c>
      <c r="G122" s="44" t="s">
        <v>2789</v>
      </c>
    </row>
    <row r="123" customFormat="1" customHeight="1" spans="1:7">
      <c r="A123" s="44">
        <v>118</v>
      </c>
      <c r="B123" s="107" t="s">
        <v>2811</v>
      </c>
      <c r="C123" s="115">
        <v>10.73</v>
      </c>
      <c r="D123" s="115">
        <v>10.73</v>
      </c>
      <c r="E123" s="44" t="s">
        <v>42</v>
      </c>
      <c r="F123" s="44">
        <f t="shared" si="1"/>
        <v>321.9</v>
      </c>
      <c r="G123" s="44" t="s">
        <v>2789</v>
      </c>
    </row>
    <row r="124" customFormat="1" customHeight="1" spans="1:7">
      <c r="A124" s="44">
        <v>119</v>
      </c>
      <c r="B124" s="107" t="s">
        <v>2812</v>
      </c>
      <c r="C124" s="115">
        <v>0.94</v>
      </c>
      <c r="D124" s="115">
        <v>0.94</v>
      </c>
      <c r="E124" s="44" t="s">
        <v>42</v>
      </c>
      <c r="F124" s="44">
        <f t="shared" si="1"/>
        <v>28.2</v>
      </c>
      <c r="G124" s="44" t="s">
        <v>2789</v>
      </c>
    </row>
    <row r="125" customFormat="1" customHeight="1" spans="1:7">
      <c r="A125" s="44">
        <v>120</v>
      </c>
      <c r="B125" s="107" t="s">
        <v>2813</v>
      </c>
      <c r="C125" s="115">
        <v>6.35</v>
      </c>
      <c r="D125" s="115">
        <v>6.35</v>
      </c>
      <c r="E125" s="44" t="s">
        <v>42</v>
      </c>
      <c r="F125" s="44">
        <f t="shared" si="1"/>
        <v>190.5</v>
      </c>
      <c r="G125" s="44" t="s">
        <v>2789</v>
      </c>
    </row>
    <row r="126" customFormat="1" customHeight="1" spans="1:7">
      <c r="A126" s="44">
        <v>121</v>
      </c>
      <c r="B126" s="116" t="s">
        <v>2814</v>
      </c>
      <c r="C126" s="117">
        <v>2.43</v>
      </c>
      <c r="D126" s="117">
        <v>2.43</v>
      </c>
      <c r="E126" s="44" t="s">
        <v>42</v>
      </c>
      <c r="F126" s="44">
        <f t="shared" si="1"/>
        <v>72.9</v>
      </c>
      <c r="G126" s="44" t="s">
        <v>2789</v>
      </c>
    </row>
    <row r="127" customFormat="1" customHeight="1" spans="1:7">
      <c r="A127" s="44">
        <v>122</v>
      </c>
      <c r="B127" s="107" t="s">
        <v>2815</v>
      </c>
      <c r="C127" s="115">
        <v>1</v>
      </c>
      <c r="D127" s="115">
        <v>1</v>
      </c>
      <c r="E127" s="44" t="s">
        <v>42</v>
      </c>
      <c r="F127" s="44">
        <f t="shared" si="1"/>
        <v>30</v>
      </c>
      <c r="G127" s="44" t="s">
        <v>2789</v>
      </c>
    </row>
    <row r="128" customFormat="1" customHeight="1" spans="1:7">
      <c r="A128" s="44">
        <v>123</v>
      </c>
      <c r="B128" s="107" t="s">
        <v>2816</v>
      </c>
      <c r="C128" s="115">
        <v>1.64</v>
      </c>
      <c r="D128" s="115">
        <v>1.64</v>
      </c>
      <c r="E128" s="44" t="s">
        <v>42</v>
      </c>
      <c r="F128" s="44">
        <f t="shared" si="1"/>
        <v>49.2</v>
      </c>
      <c r="G128" s="44" t="s">
        <v>2789</v>
      </c>
    </row>
    <row r="129" customFormat="1" customHeight="1" spans="1:7">
      <c r="A129" s="44">
        <v>124</v>
      </c>
      <c r="B129" s="107" t="s">
        <v>864</v>
      </c>
      <c r="C129" s="115">
        <v>1.55</v>
      </c>
      <c r="D129" s="115">
        <v>1.55</v>
      </c>
      <c r="E129" s="44" t="s">
        <v>42</v>
      </c>
      <c r="F129" s="44">
        <f t="shared" si="1"/>
        <v>46.5</v>
      </c>
      <c r="G129" s="44" t="s">
        <v>2789</v>
      </c>
    </row>
    <row r="130" customFormat="1" customHeight="1" spans="1:7">
      <c r="A130" s="44">
        <v>125</v>
      </c>
      <c r="B130" s="107" t="s">
        <v>2817</v>
      </c>
      <c r="C130" s="115">
        <v>5.48</v>
      </c>
      <c r="D130" s="115">
        <v>5.48</v>
      </c>
      <c r="E130" s="44" t="s">
        <v>42</v>
      </c>
      <c r="F130" s="44">
        <f t="shared" si="1"/>
        <v>164.4</v>
      </c>
      <c r="G130" s="44" t="s">
        <v>2789</v>
      </c>
    </row>
    <row r="131" customFormat="1" customHeight="1" spans="1:7">
      <c r="A131" s="44">
        <v>126</v>
      </c>
      <c r="B131" s="107" t="s">
        <v>2818</v>
      </c>
      <c r="C131" s="115">
        <v>5.88</v>
      </c>
      <c r="D131" s="115">
        <v>5.88</v>
      </c>
      <c r="E131" s="44" t="s">
        <v>42</v>
      </c>
      <c r="F131" s="44">
        <f t="shared" si="1"/>
        <v>176.4</v>
      </c>
      <c r="G131" s="44" t="s">
        <v>2789</v>
      </c>
    </row>
    <row r="132" customFormat="1" customHeight="1" spans="1:7">
      <c r="A132" s="44">
        <v>127</v>
      </c>
      <c r="B132" s="107" t="s">
        <v>2819</v>
      </c>
      <c r="C132" s="115">
        <v>1.46</v>
      </c>
      <c r="D132" s="115">
        <v>1.46</v>
      </c>
      <c r="E132" s="44" t="s">
        <v>42</v>
      </c>
      <c r="F132" s="44">
        <f t="shared" si="1"/>
        <v>43.8</v>
      </c>
      <c r="G132" s="44" t="s">
        <v>2789</v>
      </c>
    </row>
    <row r="133" customFormat="1" customHeight="1" spans="1:7">
      <c r="A133" s="44">
        <v>128</v>
      </c>
      <c r="B133" s="107" t="s">
        <v>2820</v>
      </c>
      <c r="C133" s="115">
        <v>1.46</v>
      </c>
      <c r="D133" s="115">
        <v>1.46</v>
      </c>
      <c r="E133" s="44" t="s">
        <v>42</v>
      </c>
      <c r="F133" s="44">
        <f t="shared" si="1"/>
        <v>43.8</v>
      </c>
      <c r="G133" s="44" t="s">
        <v>2789</v>
      </c>
    </row>
    <row r="134" customFormat="1" customHeight="1" spans="1:7">
      <c r="A134" s="44">
        <v>129</v>
      </c>
      <c r="B134" s="116" t="s">
        <v>2821</v>
      </c>
      <c r="C134" s="117">
        <v>4.02</v>
      </c>
      <c r="D134" s="117">
        <v>4.02</v>
      </c>
      <c r="E134" s="44" t="s">
        <v>42</v>
      </c>
      <c r="F134" s="44">
        <f t="shared" ref="F134:F197" si="2">D134*30</f>
        <v>120.6</v>
      </c>
      <c r="G134" s="44" t="s">
        <v>2789</v>
      </c>
    </row>
    <row r="135" customFormat="1" customHeight="1" spans="1:7">
      <c r="A135" s="44">
        <v>130</v>
      </c>
      <c r="B135" s="107" t="s">
        <v>2822</v>
      </c>
      <c r="C135" s="115">
        <v>3.76</v>
      </c>
      <c r="D135" s="115">
        <v>3.76</v>
      </c>
      <c r="E135" s="44" t="s">
        <v>42</v>
      </c>
      <c r="F135" s="44">
        <f t="shared" si="2"/>
        <v>112.8</v>
      </c>
      <c r="G135" s="44" t="s">
        <v>2789</v>
      </c>
    </row>
    <row r="136" customFormat="1" customHeight="1" spans="1:7">
      <c r="A136" s="44">
        <v>131</v>
      </c>
      <c r="B136" s="107" t="s">
        <v>2823</v>
      </c>
      <c r="C136" s="115">
        <v>5.52</v>
      </c>
      <c r="D136" s="115">
        <v>5.52</v>
      </c>
      <c r="E136" s="44" t="s">
        <v>42</v>
      </c>
      <c r="F136" s="44">
        <f t="shared" si="2"/>
        <v>165.6</v>
      </c>
      <c r="G136" s="44" t="s">
        <v>2789</v>
      </c>
    </row>
    <row r="137" customFormat="1" customHeight="1" spans="1:7">
      <c r="A137" s="44">
        <v>132</v>
      </c>
      <c r="B137" s="107" t="s">
        <v>2824</v>
      </c>
      <c r="C137" s="115">
        <v>1.3</v>
      </c>
      <c r="D137" s="115">
        <v>1.3</v>
      </c>
      <c r="E137" s="44" t="s">
        <v>42</v>
      </c>
      <c r="F137" s="44">
        <f t="shared" si="2"/>
        <v>39</v>
      </c>
      <c r="G137" s="44" t="s">
        <v>2789</v>
      </c>
    </row>
    <row r="138" customFormat="1" customHeight="1" spans="1:7">
      <c r="A138" s="44">
        <v>133</v>
      </c>
      <c r="B138" s="107" t="s">
        <v>2825</v>
      </c>
      <c r="C138" s="115">
        <v>7.82</v>
      </c>
      <c r="D138" s="115">
        <v>7.82</v>
      </c>
      <c r="E138" s="44" t="s">
        <v>42</v>
      </c>
      <c r="F138" s="44">
        <f t="shared" si="2"/>
        <v>234.6</v>
      </c>
      <c r="G138" s="44" t="s">
        <v>2789</v>
      </c>
    </row>
    <row r="139" customFormat="1" customHeight="1" spans="1:7">
      <c r="A139" s="44">
        <v>134</v>
      </c>
      <c r="B139" s="107" t="s">
        <v>2826</v>
      </c>
      <c r="C139" s="115">
        <v>2.49</v>
      </c>
      <c r="D139" s="115">
        <v>2.49</v>
      </c>
      <c r="E139" s="44" t="s">
        <v>42</v>
      </c>
      <c r="F139" s="44">
        <f t="shared" si="2"/>
        <v>74.7</v>
      </c>
      <c r="G139" s="44" t="s">
        <v>2789</v>
      </c>
    </row>
    <row r="140" customFormat="1" customHeight="1" spans="1:7">
      <c r="A140" s="44">
        <v>135</v>
      </c>
      <c r="B140" s="107" t="s">
        <v>2827</v>
      </c>
      <c r="C140" s="115">
        <v>6.09</v>
      </c>
      <c r="D140" s="115">
        <v>6.09</v>
      </c>
      <c r="E140" s="44" t="s">
        <v>42</v>
      </c>
      <c r="F140" s="44">
        <f t="shared" si="2"/>
        <v>182.7</v>
      </c>
      <c r="G140" s="44" t="s">
        <v>2789</v>
      </c>
    </row>
    <row r="141" customFormat="1" customHeight="1" spans="1:7">
      <c r="A141" s="44">
        <v>136</v>
      </c>
      <c r="B141" s="126" t="s">
        <v>2828</v>
      </c>
      <c r="C141" s="119">
        <v>7.16</v>
      </c>
      <c r="D141" s="119">
        <v>7.16</v>
      </c>
      <c r="E141" s="44" t="s">
        <v>42</v>
      </c>
      <c r="F141" s="44">
        <f t="shared" si="2"/>
        <v>214.8</v>
      </c>
      <c r="G141" s="44" t="s">
        <v>2789</v>
      </c>
    </row>
    <row r="142" customFormat="1" customHeight="1" spans="1:7">
      <c r="A142" s="44">
        <v>137</v>
      </c>
      <c r="B142" s="116" t="s">
        <v>2829</v>
      </c>
      <c r="C142" s="117">
        <v>4.55</v>
      </c>
      <c r="D142" s="117">
        <v>4.55</v>
      </c>
      <c r="E142" s="44" t="s">
        <v>42</v>
      </c>
      <c r="F142" s="44">
        <f t="shared" si="2"/>
        <v>136.5</v>
      </c>
      <c r="G142" s="44" t="s">
        <v>2789</v>
      </c>
    </row>
    <row r="143" customFormat="1" customHeight="1" spans="1:7">
      <c r="A143" s="44">
        <v>138</v>
      </c>
      <c r="B143" s="116" t="s">
        <v>2830</v>
      </c>
      <c r="C143" s="115">
        <v>15.16</v>
      </c>
      <c r="D143" s="115">
        <v>15.16</v>
      </c>
      <c r="E143" s="44" t="s">
        <v>42</v>
      </c>
      <c r="F143" s="44">
        <f t="shared" si="2"/>
        <v>454.8</v>
      </c>
      <c r="G143" s="44" t="s">
        <v>2789</v>
      </c>
    </row>
    <row r="144" customFormat="1" customHeight="1" spans="1:7">
      <c r="A144" s="44">
        <v>139</v>
      </c>
      <c r="B144" s="107" t="s">
        <v>558</v>
      </c>
      <c r="C144" s="115">
        <v>6.82</v>
      </c>
      <c r="D144" s="115">
        <v>6.82</v>
      </c>
      <c r="E144" s="44" t="s">
        <v>42</v>
      </c>
      <c r="F144" s="44">
        <f t="shared" si="2"/>
        <v>204.6</v>
      </c>
      <c r="G144" s="44" t="s">
        <v>2789</v>
      </c>
    </row>
    <row r="145" customFormat="1" customHeight="1" spans="1:7">
      <c r="A145" s="44">
        <v>140</v>
      </c>
      <c r="B145" s="107" t="s">
        <v>2720</v>
      </c>
      <c r="C145" s="115">
        <v>8.24</v>
      </c>
      <c r="D145" s="115">
        <v>8.24</v>
      </c>
      <c r="E145" s="44" t="s">
        <v>42</v>
      </c>
      <c r="F145" s="44">
        <f t="shared" si="2"/>
        <v>247.2</v>
      </c>
      <c r="G145" s="44" t="s">
        <v>2789</v>
      </c>
    </row>
    <row r="146" customFormat="1" customHeight="1" spans="1:7">
      <c r="A146" s="44">
        <v>141</v>
      </c>
      <c r="B146" s="107" t="s">
        <v>503</v>
      </c>
      <c r="C146" s="115">
        <v>2.91</v>
      </c>
      <c r="D146" s="115">
        <v>2.91</v>
      </c>
      <c r="E146" s="44" t="s">
        <v>42</v>
      </c>
      <c r="F146" s="44">
        <f t="shared" si="2"/>
        <v>87.3</v>
      </c>
      <c r="G146" s="44" t="s">
        <v>2789</v>
      </c>
    </row>
    <row r="147" customFormat="1" customHeight="1" spans="1:7">
      <c r="A147" s="44">
        <v>142</v>
      </c>
      <c r="B147" s="107" t="s">
        <v>2831</v>
      </c>
      <c r="C147" s="115">
        <v>4.19</v>
      </c>
      <c r="D147" s="115">
        <v>4.19</v>
      </c>
      <c r="E147" s="44" t="s">
        <v>42</v>
      </c>
      <c r="F147" s="44">
        <f t="shared" si="2"/>
        <v>125.7</v>
      </c>
      <c r="G147" s="44" t="s">
        <v>2789</v>
      </c>
    </row>
    <row r="148" customFormat="1" customHeight="1" spans="1:7">
      <c r="A148" s="44">
        <v>143</v>
      </c>
      <c r="B148" s="107" t="s">
        <v>1116</v>
      </c>
      <c r="C148" s="115">
        <v>7.88</v>
      </c>
      <c r="D148" s="115">
        <v>7.88</v>
      </c>
      <c r="E148" s="44" t="s">
        <v>42</v>
      </c>
      <c r="F148" s="44">
        <f t="shared" si="2"/>
        <v>236.4</v>
      </c>
      <c r="G148" s="44" t="s">
        <v>2789</v>
      </c>
    </row>
    <row r="149" customFormat="1" customHeight="1" spans="1:7">
      <c r="A149" s="44">
        <v>144</v>
      </c>
      <c r="B149" s="116" t="s">
        <v>2832</v>
      </c>
      <c r="C149" s="115">
        <v>3.94</v>
      </c>
      <c r="D149" s="115">
        <v>3.94</v>
      </c>
      <c r="E149" s="44" t="s">
        <v>42</v>
      </c>
      <c r="F149" s="44">
        <f t="shared" si="2"/>
        <v>118.2</v>
      </c>
      <c r="G149" s="44" t="s">
        <v>2789</v>
      </c>
    </row>
    <row r="150" customFormat="1" customHeight="1" spans="1:7">
      <c r="A150" s="44">
        <v>145</v>
      </c>
      <c r="B150" s="116" t="s">
        <v>2833</v>
      </c>
      <c r="C150" s="117">
        <v>6.07</v>
      </c>
      <c r="D150" s="117">
        <v>6.07</v>
      </c>
      <c r="E150" s="44" t="s">
        <v>42</v>
      </c>
      <c r="F150" s="44">
        <f t="shared" si="2"/>
        <v>182.1</v>
      </c>
      <c r="G150" s="44" t="s">
        <v>2789</v>
      </c>
    </row>
    <row r="151" customFormat="1" customHeight="1" spans="1:7">
      <c r="A151" s="44">
        <v>146</v>
      </c>
      <c r="B151" s="116" t="s">
        <v>2834</v>
      </c>
      <c r="C151" s="115">
        <v>3.07</v>
      </c>
      <c r="D151" s="115">
        <v>3.07</v>
      </c>
      <c r="E151" s="44" t="s">
        <v>42</v>
      </c>
      <c r="F151" s="44">
        <f t="shared" si="2"/>
        <v>92.1</v>
      </c>
      <c r="G151" s="44" t="s">
        <v>2789</v>
      </c>
    </row>
    <row r="152" customFormat="1" customHeight="1" spans="1:7">
      <c r="A152" s="44">
        <v>147</v>
      </c>
      <c r="B152" s="116" t="s">
        <v>2835</v>
      </c>
      <c r="C152" s="115">
        <v>3.5</v>
      </c>
      <c r="D152" s="115">
        <v>3.5</v>
      </c>
      <c r="E152" s="44" t="s">
        <v>42</v>
      </c>
      <c r="F152" s="44">
        <f t="shared" si="2"/>
        <v>105</v>
      </c>
      <c r="G152" s="44" t="s">
        <v>2789</v>
      </c>
    </row>
    <row r="153" customFormat="1" ht="27" customHeight="1" spans="1:7">
      <c r="A153" s="44">
        <v>148</v>
      </c>
      <c r="B153" s="107" t="s">
        <v>2836</v>
      </c>
      <c r="C153" s="107">
        <v>3.47</v>
      </c>
      <c r="D153" s="107">
        <v>3.47</v>
      </c>
      <c r="E153" s="44" t="s">
        <v>42</v>
      </c>
      <c r="F153" s="44">
        <f t="shared" si="2"/>
        <v>104.1</v>
      </c>
      <c r="G153" s="44" t="s">
        <v>2837</v>
      </c>
    </row>
    <row r="154" customFormat="1" ht="27" customHeight="1" spans="1:7">
      <c r="A154" s="44">
        <v>149</v>
      </c>
      <c r="B154" s="107" t="s">
        <v>587</v>
      </c>
      <c r="C154" s="107">
        <v>1.96</v>
      </c>
      <c r="D154" s="107">
        <v>1.96</v>
      </c>
      <c r="E154" s="44" t="s">
        <v>42</v>
      </c>
      <c r="F154" s="44">
        <f t="shared" si="2"/>
        <v>58.8</v>
      </c>
      <c r="G154" s="44" t="s">
        <v>2837</v>
      </c>
    </row>
    <row r="155" customFormat="1" ht="27" customHeight="1" spans="1:7">
      <c r="A155" s="44">
        <v>150</v>
      </c>
      <c r="B155" s="107" t="s">
        <v>2838</v>
      </c>
      <c r="C155" s="107">
        <v>0.99</v>
      </c>
      <c r="D155" s="107">
        <v>0.99</v>
      </c>
      <c r="E155" s="44" t="s">
        <v>42</v>
      </c>
      <c r="F155" s="44">
        <f t="shared" si="2"/>
        <v>29.7</v>
      </c>
      <c r="G155" s="44" t="s">
        <v>2837</v>
      </c>
    </row>
    <row r="156" customFormat="1" ht="27" customHeight="1" spans="1:7">
      <c r="A156" s="44">
        <v>151</v>
      </c>
      <c r="B156" s="116" t="s">
        <v>2839</v>
      </c>
      <c r="C156" s="107">
        <v>4.82</v>
      </c>
      <c r="D156" s="107">
        <v>4.82</v>
      </c>
      <c r="E156" s="44" t="s">
        <v>42</v>
      </c>
      <c r="F156" s="44">
        <f t="shared" si="2"/>
        <v>144.6</v>
      </c>
      <c r="G156" s="44" t="s">
        <v>2837</v>
      </c>
    </row>
    <row r="157" customFormat="1" ht="27" customHeight="1" spans="1:7">
      <c r="A157" s="44">
        <v>152</v>
      </c>
      <c r="B157" s="116" t="s">
        <v>2840</v>
      </c>
      <c r="C157" s="116">
        <v>0.43</v>
      </c>
      <c r="D157" s="116">
        <v>0.43</v>
      </c>
      <c r="E157" s="44" t="s">
        <v>42</v>
      </c>
      <c r="F157" s="44">
        <f t="shared" si="2"/>
        <v>12.9</v>
      </c>
      <c r="G157" s="44" t="s">
        <v>2837</v>
      </c>
    </row>
    <row r="158" customFormat="1" ht="27" customHeight="1" spans="1:7">
      <c r="A158" s="44">
        <v>153</v>
      </c>
      <c r="B158" s="116" t="s">
        <v>2841</v>
      </c>
      <c r="C158" s="107">
        <v>1.42</v>
      </c>
      <c r="D158" s="107">
        <v>1.42</v>
      </c>
      <c r="E158" s="44" t="s">
        <v>42</v>
      </c>
      <c r="F158" s="44">
        <f t="shared" si="2"/>
        <v>42.6</v>
      </c>
      <c r="G158" s="44" t="s">
        <v>2837</v>
      </c>
    </row>
    <row r="159" customFormat="1" ht="27" customHeight="1" spans="1:7">
      <c r="A159" s="44">
        <v>154</v>
      </c>
      <c r="B159" s="107" t="s">
        <v>2842</v>
      </c>
      <c r="C159" s="107">
        <v>1.36</v>
      </c>
      <c r="D159" s="107">
        <v>1.36</v>
      </c>
      <c r="E159" s="44" t="s">
        <v>42</v>
      </c>
      <c r="F159" s="44">
        <f t="shared" si="2"/>
        <v>40.8</v>
      </c>
      <c r="G159" s="44" t="s">
        <v>2837</v>
      </c>
    </row>
    <row r="160" customFormat="1" ht="27" customHeight="1" spans="1:7">
      <c r="A160" s="44">
        <v>155</v>
      </c>
      <c r="B160" s="107" t="s">
        <v>2843</v>
      </c>
      <c r="C160" s="107">
        <v>3.99</v>
      </c>
      <c r="D160" s="107">
        <v>3.99</v>
      </c>
      <c r="E160" s="44" t="s">
        <v>42</v>
      </c>
      <c r="F160" s="44">
        <f t="shared" si="2"/>
        <v>119.7</v>
      </c>
      <c r="G160" s="44" t="s">
        <v>2837</v>
      </c>
    </row>
    <row r="161" customFormat="1" ht="27" customHeight="1" spans="1:7">
      <c r="A161" s="44">
        <v>156</v>
      </c>
      <c r="B161" s="107" t="s">
        <v>2844</v>
      </c>
      <c r="C161" s="107">
        <v>1.1</v>
      </c>
      <c r="D161" s="107">
        <v>1.1</v>
      </c>
      <c r="E161" s="44" t="s">
        <v>42</v>
      </c>
      <c r="F161" s="44">
        <f t="shared" si="2"/>
        <v>33</v>
      </c>
      <c r="G161" s="44" t="s">
        <v>2837</v>
      </c>
    </row>
    <row r="162" customFormat="1" ht="27" customHeight="1" spans="1:7">
      <c r="A162" s="44">
        <v>157</v>
      </c>
      <c r="B162" s="107" t="s">
        <v>2845</v>
      </c>
      <c r="C162" s="107">
        <v>2.77</v>
      </c>
      <c r="D162" s="107">
        <v>2.77</v>
      </c>
      <c r="E162" s="44" t="s">
        <v>42</v>
      </c>
      <c r="F162" s="44">
        <f t="shared" si="2"/>
        <v>83.1</v>
      </c>
      <c r="G162" s="44" t="s">
        <v>2837</v>
      </c>
    </row>
    <row r="163" customFormat="1" ht="27" customHeight="1" spans="1:7">
      <c r="A163" s="44">
        <v>158</v>
      </c>
      <c r="B163" s="107" t="s">
        <v>2846</v>
      </c>
      <c r="C163" s="107">
        <v>6.1</v>
      </c>
      <c r="D163" s="107">
        <v>6.1</v>
      </c>
      <c r="E163" s="44" t="s">
        <v>42</v>
      </c>
      <c r="F163" s="44">
        <f t="shared" si="2"/>
        <v>183</v>
      </c>
      <c r="G163" s="44" t="s">
        <v>2837</v>
      </c>
    </row>
    <row r="164" customFormat="1" ht="27" customHeight="1" spans="1:7">
      <c r="A164" s="44">
        <v>159</v>
      </c>
      <c r="B164" s="116" t="s">
        <v>2847</v>
      </c>
      <c r="C164" s="107">
        <v>3.39</v>
      </c>
      <c r="D164" s="107">
        <v>3.39</v>
      </c>
      <c r="E164" s="44" t="s">
        <v>42</v>
      </c>
      <c r="F164" s="44">
        <f t="shared" si="2"/>
        <v>101.7</v>
      </c>
      <c r="G164" s="44" t="s">
        <v>2837</v>
      </c>
    </row>
    <row r="165" customFormat="1" ht="27" customHeight="1" spans="1:7">
      <c r="A165" s="44">
        <v>160</v>
      </c>
      <c r="B165" s="116" t="s">
        <v>2848</v>
      </c>
      <c r="C165" s="116">
        <v>3.19</v>
      </c>
      <c r="D165" s="116">
        <v>3.19</v>
      </c>
      <c r="E165" s="44" t="s">
        <v>42</v>
      </c>
      <c r="F165" s="44">
        <f t="shared" si="2"/>
        <v>95.7</v>
      </c>
      <c r="G165" s="44" t="s">
        <v>2837</v>
      </c>
    </row>
    <row r="166" customFormat="1" ht="27" customHeight="1" spans="1:7">
      <c r="A166" s="44">
        <v>161</v>
      </c>
      <c r="B166" s="116" t="s">
        <v>2849</v>
      </c>
      <c r="C166" s="107">
        <v>2.43</v>
      </c>
      <c r="D166" s="107">
        <v>2.43</v>
      </c>
      <c r="E166" s="44" t="s">
        <v>42</v>
      </c>
      <c r="F166" s="44">
        <f t="shared" si="2"/>
        <v>72.9</v>
      </c>
      <c r="G166" s="44" t="s">
        <v>2837</v>
      </c>
    </row>
    <row r="167" customFormat="1" ht="27" customHeight="1" spans="1:7">
      <c r="A167" s="44">
        <v>162</v>
      </c>
      <c r="B167" s="107" t="s">
        <v>2850</v>
      </c>
      <c r="C167" s="107">
        <v>1.37</v>
      </c>
      <c r="D167" s="107">
        <v>1.37</v>
      </c>
      <c r="E167" s="44" t="s">
        <v>42</v>
      </c>
      <c r="F167" s="44">
        <f t="shared" si="2"/>
        <v>41.1</v>
      </c>
      <c r="G167" s="44" t="s">
        <v>2837</v>
      </c>
    </row>
    <row r="168" customFormat="1" ht="27" customHeight="1" spans="1:7">
      <c r="A168" s="44">
        <v>163</v>
      </c>
      <c r="B168" s="107" t="s">
        <v>2851</v>
      </c>
      <c r="C168" s="107">
        <v>1.84</v>
      </c>
      <c r="D168" s="107">
        <v>1.84</v>
      </c>
      <c r="E168" s="44" t="s">
        <v>42</v>
      </c>
      <c r="F168" s="44">
        <f t="shared" si="2"/>
        <v>55.2</v>
      </c>
      <c r="G168" s="44" t="s">
        <v>2837</v>
      </c>
    </row>
    <row r="169" customFormat="1" ht="27" customHeight="1" spans="1:7">
      <c r="A169" s="44">
        <v>164</v>
      </c>
      <c r="B169" s="107" t="s">
        <v>2852</v>
      </c>
      <c r="C169" s="107">
        <v>3.7</v>
      </c>
      <c r="D169" s="107">
        <v>3.7</v>
      </c>
      <c r="E169" s="44" t="s">
        <v>42</v>
      </c>
      <c r="F169" s="44">
        <f t="shared" si="2"/>
        <v>111</v>
      </c>
      <c r="G169" s="44" t="s">
        <v>2837</v>
      </c>
    </row>
    <row r="170" customFormat="1" ht="27" customHeight="1" spans="1:7">
      <c r="A170" s="44">
        <v>165</v>
      </c>
      <c r="B170" s="107" t="s">
        <v>2853</v>
      </c>
      <c r="C170" s="107">
        <v>1.01</v>
      </c>
      <c r="D170" s="107">
        <v>1.01</v>
      </c>
      <c r="E170" s="44" t="s">
        <v>42</v>
      </c>
      <c r="F170" s="44">
        <f t="shared" si="2"/>
        <v>30.3</v>
      </c>
      <c r="G170" s="44" t="s">
        <v>2837</v>
      </c>
    </row>
    <row r="171" customFormat="1" ht="27" customHeight="1" spans="1:7">
      <c r="A171" s="44">
        <v>166</v>
      </c>
      <c r="B171" s="107" t="s">
        <v>2854</v>
      </c>
      <c r="C171" s="107">
        <v>0.82</v>
      </c>
      <c r="D171" s="107">
        <v>0.82</v>
      </c>
      <c r="E171" s="44" t="s">
        <v>42</v>
      </c>
      <c r="F171" s="44">
        <f t="shared" si="2"/>
        <v>24.6</v>
      </c>
      <c r="G171" s="44" t="s">
        <v>2837</v>
      </c>
    </row>
    <row r="172" customFormat="1" ht="27" customHeight="1" spans="1:7">
      <c r="A172" s="44">
        <v>167</v>
      </c>
      <c r="B172" s="116" t="s">
        <v>2855</v>
      </c>
      <c r="C172" s="107">
        <v>5.89</v>
      </c>
      <c r="D172" s="107">
        <v>5.89</v>
      </c>
      <c r="E172" s="44" t="s">
        <v>42</v>
      </c>
      <c r="F172" s="44">
        <f t="shared" si="2"/>
        <v>176.7</v>
      </c>
      <c r="G172" s="44" t="s">
        <v>2837</v>
      </c>
    </row>
    <row r="173" customFormat="1" ht="27" customHeight="1" spans="1:7">
      <c r="A173" s="44">
        <v>168</v>
      </c>
      <c r="B173" s="116" t="s">
        <v>2856</v>
      </c>
      <c r="C173" s="116">
        <v>3.41</v>
      </c>
      <c r="D173" s="116">
        <v>3.41</v>
      </c>
      <c r="E173" s="44" t="s">
        <v>42</v>
      </c>
      <c r="F173" s="44">
        <f t="shared" si="2"/>
        <v>102.3</v>
      </c>
      <c r="G173" s="44" t="s">
        <v>2837</v>
      </c>
    </row>
    <row r="174" customFormat="1" ht="27" customHeight="1" spans="1:7">
      <c r="A174" s="44">
        <v>169</v>
      </c>
      <c r="B174" s="116" t="s">
        <v>2857</v>
      </c>
      <c r="C174" s="107">
        <v>4.54</v>
      </c>
      <c r="D174" s="107">
        <v>4.54</v>
      </c>
      <c r="E174" s="44" t="s">
        <v>42</v>
      </c>
      <c r="F174" s="44">
        <f t="shared" si="2"/>
        <v>136.2</v>
      </c>
      <c r="G174" s="44" t="s">
        <v>2837</v>
      </c>
    </row>
    <row r="175" customFormat="1" ht="27" customHeight="1" spans="1:7">
      <c r="A175" s="44">
        <v>170</v>
      </c>
      <c r="B175" s="107" t="s">
        <v>2858</v>
      </c>
      <c r="C175" s="107">
        <v>1.91</v>
      </c>
      <c r="D175" s="107">
        <v>1.91</v>
      </c>
      <c r="E175" s="44" t="s">
        <v>42</v>
      </c>
      <c r="F175" s="44">
        <f t="shared" si="2"/>
        <v>57.3</v>
      </c>
      <c r="G175" s="44" t="s">
        <v>2837</v>
      </c>
    </row>
    <row r="176" customFormat="1" ht="27" customHeight="1" spans="1:7">
      <c r="A176" s="44">
        <v>171</v>
      </c>
      <c r="B176" s="107" t="s">
        <v>2441</v>
      </c>
      <c r="C176" s="107">
        <v>1.2</v>
      </c>
      <c r="D176" s="107">
        <v>1.2</v>
      </c>
      <c r="E176" s="44" t="s">
        <v>42</v>
      </c>
      <c r="F176" s="44">
        <f t="shared" si="2"/>
        <v>36</v>
      </c>
      <c r="G176" s="44" t="s">
        <v>2837</v>
      </c>
    </row>
    <row r="177" customFormat="1" ht="27" customHeight="1" spans="1:7">
      <c r="A177" s="44">
        <v>172</v>
      </c>
      <c r="B177" s="107" t="s">
        <v>2859</v>
      </c>
      <c r="C177" s="107">
        <v>1.21</v>
      </c>
      <c r="D177" s="107">
        <v>1.21</v>
      </c>
      <c r="E177" s="44" t="s">
        <v>42</v>
      </c>
      <c r="F177" s="44">
        <f t="shared" si="2"/>
        <v>36.3</v>
      </c>
      <c r="G177" s="44" t="s">
        <v>2837</v>
      </c>
    </row>
    <row r="178" customFormat="1" ht="27" customHeight="1" spans="1:7">
      <c r="A178" s="44">
        <v>173</v>
      </c>
      <c r="B178" s="107" t="s">
        <v>2860</v>
      </c>
      <c r="C178" s="107">
        <v>1.79</v>
      </c>
      <c r="D178" s="107">
        <v>1.79</v>
      </c>
      <c r="E178" s="44" t="s">
        <v>42</v>
      </c>
      <c r="F178" s="44">
        <f t="shared" si="2"/>
        <v>53.7</v>
      </c>
      <c r="G178" s="44" t="s">
        <v>2837</v>
      </c>
    </row>
    <row r="179" customFormat="1" ht="27" customHeight="1" spans="1:7">
      <c r="A179" s="44">
        <v>174</v>
      </c>
      <c r="B179" s="107" t="s">
        <v>2861</v>
      </c>
      <c r="C179" s="107">
        <v>1.12</v>
      </c>
      <c r="D179" s="107">
        <v>1.12</v>
      </c>
      <c r="E179" s="44" t="s">
        <v>42</v>
      </c>
      <c r="F179" s="44">
        <f t="shared" si="2"/>
        <v>33.6</v>
      </c>
      <c r="G179" s="44" t="s">
        <v>2837</v>
      </c>
    </row>
    <row r="180" customFormat="1" ht="27" customHeight="1" spans="1:7">
      <c r="A180" s="44">
        <v>175</v>
      </c>
      <c r="B180" s="116" t="s">
        <v>1181</v>
      </c>
      <c r="C180" s="107">
        <v>4.61</v>
      </c>
      <c r="D180" s="107">
        <v>4.61</v>
      </c>
      <c r="E180" s="44" t="s">
        <v>42</v>
      </c>
      <c r="F180" s="44">
        <f t="shared" si="2"/>
        <v>138.3</v>
      </c>
      <c r="G180" s="44" t="s">
        <v>2837</v>
      </c>
    </row>
    <row r="181" customFormat="1" ht="27" customHeight="1" spans="1:7">
      <c r="A181" s="44">
        <v>176</v>
      </c>
      <c r="B181" s="116" t="s">
        <v>2862</v>
      </c>
      <c r="C181" s="116">
        <v>0.4</v>
      </c>
      <c r="D181" s="116">
        <v>0.4</v>
      </c>
      <c r="E181" s="44" t="s">
        <v>42</v>
      </c>
      <c r="F181" s="44">
        <f t="shared" si="2"/>
        <v>12</v>
      </c>
      <c r="G181" s="44" t="s">
        <v>2837</v>
      </c>
    </row>
    <row r="182" customFormat="1" ht="31" customHeight="1" spans="1:7">
      <c r="A182" s="44">
        <v>177</v>
      </c>
      <c r="B182" s="107" t="s">
        <v>2863</v>
      </c>
      <c r="C182" s="107">
        <v>3.77</v>
      </c>
      <c r="D182" s="107">
        <v>3.77</v>
      </c>
      <c r="E182" s="44" t="s">
        <v>42</v>
      </c>
      <c r="F182" s="44">
        <f t="shared" si="2"/>
        <v>113.1</v>
      </c>
      <c r="G182" s="44" t="s">
        <v>2864</v>
      </c>
    </row>
    <row r="183" customFormat="1" ht="31" customHeight="1" spans="1:7">
      <c r="A183" s="44">
        <v>178</v>
      </c>
      <c r="B183" s="107" t="s">
        <v>2865</v>
      </c>
      <c r="C183" s="107">
        <v>3.87</v>
      </c>
      <c r="D183" s="107">
        <v>3.87</v>
      </c>
      <c r="E183" s="44" t="s">
        <v>42</v>
      </c>
      <c r="F183" s="44">
        <f t="shared" si="2"/>
        <v>116.1</v>
      </c>
      <c r="G183" s="44" t="s">
        <v>2864</v>
      </c>
    </row>
    <row r="184" customFormat="1" ht="31" customHeight="1" spans="1:7">
      <c r="A184" s="44">
        <v>179</v>
      </c>
      <c r="B184" s="107" t="s">
        <v>2866</v>
      </c>
      <c r="C184" s="107">
        <v>6.48</v>
      </c>
      <c r="D184" s="107">
        <v>6.48</v>
      </c>
      <c r="E184" s="44" t="s">
        <v>42</v>
      </c>
      <c r="F184" s="44">
        <f t="shared" si="2"/>
        <v>194.4</v>
      </c>
      <c r="G184" s="44" t="s">
        <v>2864</v>
      </c>
    </row>
    <row r="185" customFormat="1" ht="31" customHeight="1" spans="1:7">
      <c r="A185" s="44">
        <v>180</v>
      </c>
      <c r="B185" s="116" t="s">
        <v>2867</v>
      </c>
      <c r="C185" s="107">
        <v>0.88</v>
      </c>
      <c r="D185" s="107">
        <v>0.88</v>
      </c>
      <c r="E185" s="44" t="s">
        <v>42</v>
      </c>
      <c r="F185" s="44">
        <f t="shared" si="2"/>
        <v>26.4</v>
      </c>
      <c r="G185" s="44" t="s">
        <v>2864</v>
      </c>
    </row>
    <row r="186" customFormat="1" ht="31" customHeight="1" spans="1:7">
      <c r="A186" s="44">
        <v>181</v>
      </c>
      <c r="B186" s="116" t="s">
        <v>2868</v>
      </c>
      <c r="C186" s="116">
        <v>2.54</v>
      </c>
      <c r="D186" s="116">
        <v>2.54</v>
      </c>
      <c r="E186" s="44" t="s">
        <v>42</v>
      </c>
      <c r="F186" s="44">
        <f t="shared" si="2"/>
        <v>76.2</v>
      </c>
      <c r="G186" s="44" t="s">
        <v>2864</v>
      </c>
    </row>
    <row r="187" customFormat="1" ht="31" customHeight="1" spans="1:7">
      <c r="A187" s="44">
        <v>182</v>
      </c>
      <c r="B187" s="116" t="s">
        <v>2869</v>
      </c>
      <c r="C187" s="107">
        <v>3.04</v>
      </c>
      <c r="D187" s="107">
        <v>3.04</v>
      </c>
      <c r="E187" s="44" t="s">
        <v>42</v>
      </c>
      <c r="F187" s="44">
        <f t="shared" si="2"/>
        <v>91.2</v>
      </c>
      <c r="G187" s="44" t="s">
        <v>2864</v>
      </c>
    </row>
    <row r="188" customFormat="1" ht="31" customHeight="1" spans="1:7">
      <c r="A188" s="44">
        <v>183</v>
      </c>
      <c r="B188" s="107" t="s">
        <v>2870</v>
      </c>
      <c r="C188" s="107">
        <v>1.41</v>
      </c>
      <c r="D188" s="107">
        <v>1.41</v>
      </c>
      <c r="E188" s="44" t="s">
        <v>42</v>
      </c>
      <c r="F188" s="44">
        <f t="shared" si="2"/>
        <v>42.3</v>
      </c>
      <c r="G188" s="44" t="s">
        <v>2864</v>
      </c>
    </row>
    <row r="189" customFormat="1" ht="31" customHeight="1" spans="1:7">
      <c r="A189" s="44">
        <v>184</v>
      </c>
      <c r="B189" s="107" t="s">
        <v>2871</v>
      </c>
      <c r="C189" s="107">
        <v>2</v>
      </c>
      <c r="D189" s="107">
        <v>2</v>
      </c>
      <c r="E189" s="44" t="s">
        <v>42</v>
      </c>
      <c r="F189" s="44">
        <f t="shared" si="2"/>
        <v>60</v>
      </c>
      <c r="G189" s="44" t="s">
        <v>2864</v>
      </c>
    </row>
    <row r="190" customFormat="1" ht="31" customHeight="1" spans="1:7">
      <c r="A190" s="44">
        <v>185</v>
      </c>
      <c r="B190" s="107" t="s">
        <v>2872</v>
      </c>
      <c r="C190" s="107">
        <v>2.95</v>
      </c>
      <c r="D190" s="107">
        <v>2.95</v>
      </c>
      <c r="E190" s="44" t="s">
        <v>42</v>
      </c>
      <c r="F190" s="44">
        <f t="shared" si="2"/>
        <v>88.5</v>
      </c>
      <c r="G190" s="44" t="s">
        <v>2864</v>
      </c>
    </row>
    <row r="191" customFormat="1" ht="31" customHeight="1" spans="1:7">
      <c r="A191" s="44">
        <v>186</v>
      </c>
      <c r="B191" s="107" t="s">
        <v>2873</v>
      </c>
      <c r="C191" s="107">
        <v>5.42</v>
      </c>
      <c r="D191" s="107">
        <v>5.42</v>
      </c>
      <c r="E191" s="44" t="s">
        <v>42</v>
      </c>
      <c r="F191" s="44">
        <f t="shared" si="2"/>
        <v>162.6</v>
      </c>
      <c r="G191" s="44" t="s">
        <v>2864</v>
      </c>
    </row>
    <row r="192" customFormat="1" ht="31" customHeight="1" spans="1:7">
      <c r="A192" s="44">
        <v>187</v>
      </c>
      <c r="B192" s="107" t="s">
        <v>2874</v>
      </c>
      <c r="C192" s="107">
        <v>1.52</v>
      </c>
      <c r="D192" s="107">
        <v>1.52</v>
      </c>
      <c r="E192" s="44" t="s">
        <v>42</v>
      </c>
      <c r="F192" s="44">
        <f t="shared" si="2"/>
        <v>45.6</v>
      </c>
      <c r="G192" s="44" t="s">
        <v>2864</v>
      </c>
    </row>
    <row r="193" customFormat="1" ht="31" customHeight="1" spans="1:7">
      <c r="A193" s="44">
        <v>188</v>
      </c>
      <c r="B193" s="126" t="s">
        <v>2875</v>
      </c>
      <c r="C193" s="107">
        <v>1.94</v>
      </c>
      <c r="D193" s="107">
        <v>1.94</v>
      </c>
      <c r="E193" s="44" t="s">
        <v>42</v>
      </c>
      <c r="F193" s="44">
        <f t="shared" si="2"/>
        <v>58.2</v>
      </c>
      <c r="G193" s="44" t="s">
        <v>2864</v>
      </c>
    </row>
    <row r="194" customFormat="1" ht="31" customHeight="1" spans="1:7">
      <c r="A194" s="44">
        <v>189</v>
      </c>
      <c r="B194" s="116" t="s">
        <v>2876</v>
      </c>
      <c r="C194" s="116">
        <v>2.31</v>
      </c>
      <c r="D194" s="116">
        <v>2.31</v>
      </c>
      <c r="E194" s="44" t="s">
        <v>42</v>
      </c>
      <c r="F194" s="44">
        <f t="shared" si="2"/>
        <v>69.3</v>
      </c>
      <c r="G194" s="44" t="s">
        <v>2864</v>
      </c>
    </row>
    <row r="195" customFormat="1" ht="31" customHeight="1" spans="1:7">
      <c r="A195" s="44">
        <v>190</v>
      </c>
      <c r="B195" s="116" t="s">
        <v>2877</v>
      </c>
      <c r="C195" s="107">
        <v>3.38</v>
      </c>
      <c r="D195" s="107">
        <v>3.38</v>
      </c>
      <c r="E195" s="44" t="s">
        <v>42</v>
      </c>
      <c r="F195" s="44">
        <f t="shared" si="2"/>
        <v>101.4</v>
      </c>
      <c r="G195" s="44" t="s">
        <v>2864</v>
      </c>
    </row>
    <row r="196" customFormat="1" ht="31" customHeight="1" spans="1:7">
      <c r="A196" s="44">
        <v>191</v>
      </c>
      <c r="B196" s="107" t="s">
        <v>2878</v>
      </c>
      <c r="C196" s="107">
        <v>0.96</v>
      </c>
      <c r="D196" s="107">
        <v>0.96</v>
      </c>
      <c r="E196" s="44" t="s">
        <v>42</v>
      </c>
      <c r="F196" s="44">
        <f t="shared" si="2"/>
        <v>28.8</v>
      </c>
      <c r="G196" s="44" t="s">
        <v>2864</v>
      </c>
    </row>
    <row r="197" customFormat="1" ht="31" customHeight="1" spans="1:7">
      <c r="A197" s="44">
        <v>192</v>
      </c>
      <c r="B197" s="107" t="s">
        <v>2879</v>
      </c>
      <c r="C197" s="107">
        <v>1.76</v>
      </c>
      <c r="D197" s="107">
        <v>1.76</v>
      </c>
      <c r="E197" s="44" t="s">
        <v>42</v>
      </c>
      <c r="F197" s="44">
        <f t="shared" si="2"/>
        <v>52.8</v>
      </c>
      <c r="G197" s="44" t="s">
        <v>2864</v>
      </c>
    </row>
    <row r="198" customFormat="1" ht="31" customHeight="1" spans="1:7">
      <c r="A198" s="44">
        <v>193</v>
      </c>
      <c r="B198" s="107" t="s">
        <v>2880</v>
      </c>
      <c r="C198" s="107">
        <v>3.16</v>
      </c>
      <c r="D198" s="107">
        <v>3.16</v>
      </c>
      <c r="E198" s="44" t="s">
        <v>42</v>
      </c>
      <c r="F198" s="44">
        <f t="shared" ref="F198:F261" si="3">D198*30</f>
        <v>94.8</v>
      </c>
      <c r="G198" s="44" t="s">
        <v>2864</v>
      </c>
    </row>
    <row r="199" customFormat="1" ht="31" customHeight="1" spans="1:7">
      <c r="A199" s="44">
        <v>194</v>
      </c>
      <c r="B199" s="107" t="s">
        <v>2881</v>
      </c>
      <c r="C199" s="107">
        <v>3.26</v>
      </c>
      <c r="D199" s="107">
        <v>3.26</v>
      </c>
      <c r="E199" s="44" t="s">
        <v>42</v>
      </c>
      <c r="F199" s="44">
        <f t="shared" si="3"/>
        <v>97.8</v>
      </c>
      <c r="G199" s="44" t="s">
        <v>2864</v>
      </c>
    </row>
    <row r="200" customFormat="1" ht="31" customHeight="1" spans="1:7">
      <c r="A200" s="44">
        <v>195</v>
      </c>
      <c r="B200" s="118" t="s">
        <v>2882</v>
      </c>
      <c r="C200" s="118">
        <v>2.37</v>
      </c>
      <c r="D200" s="118">
        <v>2.37</v>
      </c>
      <c r="E200" s="44" t="s">
        <v>42</v>
      </c>
      <c r="F200" s="44">
        <f t="shared" si="3"/>
        <v>71.1</v>
      </c>
      <c r="G200" s="44" t="s">
        <v>2864</v>
      </c>
    </row>
    <row r="201" customFormat="1" ht="31" customHeight="1" spans="1:7">
      <c r="A201" s="44">
        <v>196</v>
      </c>
      <c r="B201" s="116" t="s">
        <v>1134</v>
      </c>
      <c r="C201" s="107">
        <v>6.01</v>
      </c>
      <c r="D201" s="107">
        <v>6.01</v>
      </c>
      <c r="E201" s="44" t="s">
        <v>42</v>
      </c>
      <c r="F201" s="44">
        <f t="shared" si="3"/>
        <v>180.3</v>
      </c>
      <c r="G201" s="44" t="s">
        <v>2864</v>
      </c>
    </row>
    <row r="202" customFormat="1" ht="31" customHeight="1" spans="1:7">
      <c r="A202" s="44">
        <v>197</v>
      </c>
      <c r="B202" s="116" t="s">
        <v>2883</v>
      </c>
      <c r="C202" s="116">
        <v>4.5</v>
      </c>
      <c r="D202" s="116">
        <v>4.5</v>
      </c>
      <c r="E202" s="44" t="s">
        <v>42</v>
      </c>
      <c r="F202" s="44">
        <f t="shared" si="3"/>
        <v>135</v>
      </c>
      <c r="G202" s="44" t="s">
        <v>2864</v>
      </c>
    </row>
    <row r="203" customFormat="1" ht="31" customHeight="1" spans="1:7">
      <c r="A203" s="44">
        <v>198</v>
      </c>
      <c r="B203" s="116" t="s">
        <v>2884</v>
      </c>
      <c r="C203" s="107">
        <v>1.05</v>
      </c>
      <c r="D203" s="107">
        <v>1.05</v>
      </c>
      <c r="E203" s="44" t="s">
        <v>42</v>
      </c>
      <c r="F203" s="44">
        <f t="shared" si="3"/>
        <v>31.5</v>
      </c>
      <c r="G203" s="44" t="s">
        <v>2864</v>
      </c>
    </row>
    <row r="204" customFormat="1" ht="31" customHeight="1" spans="1:7">
      <c r="A204" s="44">
        <v>199</v>
      </c>
      <c r="B204" s="107" t="s">
        <v>2885</v>
      </c>
      <c r="C204" s="107">
        <v>1.84</v>
      </c>
      <c r="D204" s="107">
        <v>1.84</v>
      </c>
      <c r="E204" s="44" t="s">
        <v>42</v>
      </c>
      <c r="F204" s="44">
        <f t="shared" si="3"/>
        <v>55.2</v>
      </c>
      <c r="G204" s="44" t="s">
        <v>2864</v>
      </c>
    </row>
    <row r="205" customFormat="1" ht="31" customHeight="1" spans="1:7">
      <c r="A205" s="44">
        <v>200</v>
      </c>
      <c r="B205" s="107" t="s">
        <v>2886</v>
      </c>
      <c r="C205" s="107">
        <v>0.44</v>
      </c>
      <c r="D205" s="107">
        <v>0.44</v>
      </c>
      <c r="E205" s="44" t="s">
        <v>42</v>
      </c>
      <c r="F205" s="44">
        <f t="shared" si="3"/>
        <v>13.2</v>
      </c>
      <c r="G205" s="44" t="s">
        <v>2864</v>
      </c>
    </row>
    <row r="206" customFormat="1" ht="31" customHeight="1" spans="1:7">
      <c r="A206" s="44">
        <v>201</v>
      </c>
      <c r="B206" s="118" t="s">
        <v>2887</v>
      </c>
      <c r="C206" s="107">
        <v>0.72</v>
      </c>
      <c r="D206" s="107">
        <v>0.72</v>
      </c>
      <c r="E206" s="44" t="s">
        <v>42</v>
      </c>
      <c r="F206" s="44">
        <f t="shared" si="3"/>
        <v>21.6</v>
      </c>
      <c r="G206" s="44" t="s">
        <v>2864</v>
      </c>
    </row>
    <row r="207" customFormat="1" ht="31" customHeight="1" spans="1:7">
      <c r="A207" s="44">
        <v>202</v>
      </c>
      <c r="B207" s="107" t="s">
        <v>1166</v>
      </c>
      <c r="C207" s="107">
        <v>1.9</v>
      </c>
      <c r="D207" s="107">
        <v>1.9</v>
      </c>
      <c r="E207" s="44" t="s">
        <v>42</v>
      </c>
      <c r="F207" s="44">
        <f t="shared" si="3"/>
        <v>57</v>
      </c>
      <c r="G207" s="44" t="s">
        <v>2864</v>
      </c>
    </row>
    <row r="208" customFormat="1" ht="31" customHeight="1" spans="1:7">
      <c r="A208" s="44">
        <v>203</v>
      </c>
      <c r="B208" s="107" t="s">
        <v>2888</v>
      </c>
      <c r="C208" s="107">
        <v>3.78</v>
      </c>
      <c r="D208" s="107">
        <v>3.78</v>
      </c>
      <c r="E208" s="44" t="s">
        <v>42</v>
      </c>
      <c r="F208" s="44">
        <f t="shared" si="3"/>
        <v>113.4</v>
      </c>
      <c r="G208" s="44" t="s">
        <v>2864</v>
      </c>
    </row>
    <row r="209" customFormat="1" ht="31" customHeight="1" spans="1:7">
      <c r="A209" s="44">
        <v>204</v>
      </c>
      <c r="B209" s="116" t="s">
        <v>2889</v>
      </c>
      <c r="C209" s="107">
        <v>3.48</v>
      </c>
      <c r="D209" s="107">
        <v>3.48</v>
      </c>
      <c r="E209" s="44" t="s">
        <v>42</v>
      </c>
      <c r="F209" s="44">
        <f t="shared" si="3"/>
        <v>104.4</v>
      </c>
      <c r="G209" s="44" t="s">
        <v>2864</v>
      </c>
    </row>
    <row r="210" customFormat="1" ht="31" customHeight="1" spans="1:7">
      <c r="A210" s="44">
        <v>205</v>
      </c>
      <c r="B210" s="116" t="s">
        <v>2890</v>
      </c>
      <c r="C210" s="116">
        <v>1.01</v>
      </c>
      <c r="D210" s="116">
        <v>1.01</v>
      </c>
      <c r="E210" s="44" t="s">
        <v>42</v>
      </c>
      <c r="F210" s="44">
        <f t="shared" si="3"/>
        <v>30.3</v>
      </c>
      <c r="G210" s="44" t="s">
        <v>2864</v>
      </c>
    </row>
    <row r="211" customFormat="1" ht="31" customHeight="1" spans="1:7">
      <c r="A211" s="44">
        <v>206</v>
      </c>
      <c r="B211" s="116" t="s">
        <v>2891</v>
      </c>
      <c r="C211" s="107">
        <v>4.07</v>
      </c>
      <c r="D211" s="107">
        <v>4.07</v>
      </c>
      <c r="E211" s="44" t="s">
        <v>42</v>
      </c>
      <c r="F211" s="44">
        <f t="shared" si="3"/>
        <v>122.1</v>
      </c>
      <c r="G211" s="44" t="s">
        <v>2864</v>
      </c>
    </row>
    <row r="212" customFormat="1" ht="31" customHeight="1" spans="1:7">
      <c r="A212" s="44">
        <v>207</v>
      </c>
      <c r="B212" s="128" t="s">
        <v>2892</v>
      </c>
      <c r="C212" s="107">
        <v>3.94</v>
      </c>
      <c r="D212" s="107">
        <v>3.94</v>
      </c>
      <c r="E212" s="44" t="s">
        <v>42</v>
      </c>
      <c r="F212" s="44">
        <f t="shared" si="3"/>
        <v>118.2</v>
      </c>
      <c r="G212" s="44" t="s">
        <v>2864</v>
      </c>
    </row>
    <row r="213" customFormat="1" ht="31" customHeight="1" spans="1:7">
      <c r="A213" s="44">
        <v>208</v>
      </c>
      <c r="B213" s="107" t="s">
        <v>2893</v>
      </c>
      <c r="C213" s="107">
        <v>4.78</v>
      </c>
      <c r="D213" s="107">
        <v>4.78</v>
      </c>
      <c r="E213" s="44" t="s">
        <v>42</v>
      </c>
      <c r="F213" s="44">
        <f t="shared" si="3"/>
        <v>143.4</v>
      </c>
      <c r="G213" s="44" t="s">
        <v>2864</v>
      </c>
    </row>
    <row r="214" customFormat="1" ht="31" customHeight="1" spans="1:7">
      <c r="A214" s="44">
        <v>209</v>
      </c>
      <c r="B214" s="107" t="s">
        <v>2894</v>
      </c>
      <c r="C214" s="107">
        <v>2.26</v>
      </c>
      <c r="D214" s="107">
        <v>2.26</v>
      </c>
      <c r="E214" s="44" t="s">
        <v>42</v>
      </c>
      <c r="F214" s="44">
        <f t="shared" si="3"/>
        <v>67.8</v>
      </c>
      <c r="G214" s="44" t="s">
        <v>2864</v>
      </c>
    </row>
    <row r="215" customFormat="1" ht="31" customHeight="1" spans="1:7">
      <c r="A215" s="44">
        <v>210</v>
      </c>
      <c r="B215" s="107" t="s">
        <v>2895</v>
      </c>
      <c r="C215" s="107">
        <v>4.08</v>
      </c>
      <c r="D215" s="107">
        <v>4.08</v>
      </c>
      <c r="E215" s="44" t="s">
        <v>42</v>
      </c>
      <c r="F215" s="44">
        <f t="shared" si="3"/>
        <v>122.4</v>
      </c>
      <c r="G215" s="44" t="s">
        <v>2864</v>
      </c>
    </row>
    <row r="216" customFormat="1" ht="31" customHeight="1" spans="1:7">
      <c r="A216" s="44">
        <v>211</v>
      </c>
      <c r="B216" s="107" t="s">
        <v>2896</v>
      </c>
      <c r="C216" s="107">
        <v>0.81</v>
      </c>
      <c r="D216" s="107">
        <v>0.81</v>
      </c>
      <c r="E216" s="44" t="s">
        <v>42</v>
      </c>
      <c r="F216" s="44">
        <f t="shared" si="3"/>
        <v>24.3</v>
      </c>
      <c r="G216" s="44" t="s">
        <v>2864</v>
      </c>
    </row>
    <row r="217" customFormat="1" ht="31" customHeight="1" spans="1:7">
      <c r="A217" s="44">
        <v>212</v>
      </c>
      <c r="B217" s="116" t="s">
        <v>2897</v>
      </c>
      <c r="C217" s="107">
        <v>2.45</v>
      </c>
      <c r="D217" s="107">
        <v>2.45</v>
      </c>
      <c r="E217" s="44" t="s">
        <v>42</v>
      </c>
      <c r="F217" s="44">
        <f t="shared" si="3"/>
        <v>73.5</v>
      </c>
      <c r="G217" s="44" t="s">
        <v>2864</v>
      </c>
    </row>
    <row r="218" customFormat="1" ht="31" customHeight="1" spans="1:7">
      <c r="A218" s="44">
        <v>213</v>
      </c>
      <c r="B218" s="116" t="s">
        <v>2898</v>
      </c>
      <c r="C218" s="116">
        <v>3.79</v>
      </c>
      <c r="D218" s="116">
        <v>3.79</v>
      </c>
      <c r="E218" s="44" t="s">
        <v>42</v>
      </c>
      <c r="F218" s="44">
        <f t="shared" si="3"/>
        <v>113.7</v>
      </c>
      <c r="G218" s="44" t="s">
        <v>2864</v>
      </c>
    </row>
    <row r="219" customFormat="1" ht="31" customHeight="1" spans="1:7">
      <c r="A219" s="44">
        <v>214</v>
      </c>
      <c r="B219" s="116" t="s">
        <v>2899</v>
      </c>
      <c r="C219" s="107">
        <v>4.13</v>
      </c>
      <c r="D219" s="107">
        <v>4.13</v>
      </c>
      <c r="E219" s="44" t="s">
        <v>42</v>
      </c>
      <c r="F219" s="44">
        <f t="shared" si="3"/>
        <v>123.9</v>
      </c>
      <c r="G219" s="44" t="s">
        <v>2864</v>
      </c>
    </row>
    <row r="220" customFormat="1" ht="31" customHeight="1" spans="1:7">
      <c r="A220" s="44">
        <v>215</v>
      </c>
      <c r="B220" s="107" t="s">
        <v>2900</v>
      </c>
      <c r="C220" s="107">
        <v>3.34</v>
      </c>
      <c r="D220" s="107">
        <v>3.34</v>
      </c>
      <c r="E220" s="44" t="s">
        <v>42</v>
      </c>
      <c r="F220" s="44">
        <f t="shared" si="3"/>
        <v>100.2</v>
      </c>
      <c r="G220" s="44" t="s">
        <v>2864</v>
      </c>
    </row>
    <row r="221" customFormat="1" ht="31" customHeight="1" spans="1:7">
      <c r="A221" s="44">
        <v>216</v>
      </c>
      <c r="B221" s="128" t="s">
        <v>2901</v>
      </c>
      <c r="C221" s="107">
        <v>4.88</v>
      </c>
      <c r="D221" s="107">
        <v>4.88</v>
      </c>
      <c r="E221" s="44" t="s">
        <v>42</v>
      </c>
      <c r="F221" s="44">
        <f t="shared" si="3"/>
        <v>146.4</v>
      </c>
      <c r="G221" s="44" t="s">
        <v>2864</v>
      </c>
    </row>
    <row r="222" customFormat="1" ht="31" customHeight="1" spans="1:7">
      <c r="A222" s="44">
        <v>217</v>
      </c>
      <c r="B222" s="107" t="s">
        <v>2902</v>
      </c>
      <c r="C222" s="107">
        <v>2.14</v>
      </c>
      <c r="D222" s="107">
        <v>2.14</v>
      </c>
      <c r="E222" s="44" t="s">
        <v>42</v>
      </c>
      <c r="F222" s="44">
        <f t="shared" si="3"/>
        <v>64.2</v>
      </c>
      <c r="G222" s="44" t="s">
        <v>2864</v>
      </c>
    </row>
    <row r="223" customFormat="1" ht="31" customHeight="1" spans="1:7">
      <c r="A223" s="44">
        <v>218</v>
      </c>
      <c r="B223" s="107" t="s">
        <v>2903</v>
      </c>
      <c r="C223" s="107">
        <v>1.43</v>
      </c>
      <c r="D223" s="107">
        <v>1.43</v>
      </c>
      <c r="E223" s="44" t="s">
        <v>42</v>
      </c>
      <c r="F223" s="44">
        <f t="shared" si="3"/>
        <v>42.9</v>
      </c>
      <c r="G223" s="44" t="s">
        <v>2864</v>
      </c>
    </row>
    <row r="224" customFormat="1" ht="31" customHeight="1" spans="1:7">
      <c r="A224" s="44">
        <v>219</v>
      </c>
      <c r="B224" s="107" t="s">
        <v>2904</v>
      </c>
      <c r="C224" s="107">
        <v>5.91</v>
      </c>
      <c r="D224" s="107">
        <v>5.91</v>
      </c>
      <c r="E224" s="44" t="s">
        <v>42</v>
      </c>
      <c r="F224" s="44">
        <f t="shared" si="3"/>
        <v>177.3</v>
      </c>
      <c r="G224" s="44" t="s">
        <v>2864</v>
      </c>
    </row>
    <row r="225" customFormat="1" ht="31" customHeight="1" spans="1:7">
      <c r="A225" s="44">
        <v>220</v>
      </c>
      <c r="B225" s="116" t="s">
        <v>2905</v>
      </c>
      <c r="C225" s="107">
        <v>2.26</v>
      </c>
      <c r="D225" s="107">
        <v>2.26</v>
      </c>
      <c r="E225" s="44" t="s">
        <v>42</v>
      </c>
      <c r="F225" s="44">
        <f t="shared" si="3"/>
        <v>67.8</v>
      </c>
      <c r="G225" s="44" t="s">
        <v>2864</v>
      </c>
    </row>
    <row r="226" customFormat="1" ht="29" customHeight="1" spans="1:7">
      <c r="A226" s="44">
        <v>221</v>
      </c>
      <c r="B226" s="107" t="s">
        <v>2906</v>
      </c>
      <c r="C226" s="107">
        <v>2.93</v>
      </c>
      <c r="D226" s="107">
        <v>2.93</v>
      </c>
      <c r="E226" s="44" t="s">
        <v>42</v>
      </c>
      <c r="F226" s="44">
        <f t="shared" si="3"/>
        <v>87.9</v>
      </c>
      <c r="G226" s="44" t="s">
        <v>2907</v>
      </c>
    </row>
    <row r="227" customFormat="1" ht="29" customHeight="1" spans="1:7">
      <c r="A227" s="44">
        <v>222</v>
      </c>
      <c r="B227" s="114" t="s">
        <v>2908</v>
      </c>
      <c r="C227" s="107">
        <v>5.78</v>
      </c>
      <c r="D227" s="107">
        <v>5.78</v>
      </c>
      <c r="E227" s="44" t="s">
        <v>42</v>
      </c>
      <c r="F227" s="44">
        <f t="shared" si="3"/>
        <v>173.4</v>
      </c>
      <c r="G227" s="44" t="s">
        <v>2907</v>
      </c>
    </row>
    <row r="228" customFormat="1" ht="29" customHeight="1" spans="1:7">
      <c r="A228" s="44">
        <v>223</v>
      </c>
      <c r="B228" s="129" t="s">
        <v>2909</v>
      </c>
      <c r="C228" s="107">
        <v>2.75</v>
      </c>
      <c r="D228" s="107">
        <v>2.75</v>
      </c>
      <c r="E228" s="44" t="s">
        <v>42</v>
      </c>
      <c r="F228" s="44">
        <f t="shared" si="3"/>
        <v>82.5</v>
      </c>
      <c r="G228" s="44" t="s">
        <v>2907</v>
      </c>
    </row>
    <row r="229" customFormat="1" ht="29" customHeight="1" spans="1:7">
      <c r="A229" s="44">
        <v>224</v>
      </c>
      <c r="B229" s="116" t="s">
        <v>2910</v>
      </c>
      <c r="C229" s="107">
        <v>5.39</v>
      </c>
      <c r="D229" s="107">
        <v>5.39</v>
      </c>
      <c r="E229" s="44" t="s">
        <v>42</v>
      </c>
      <c r="F229" s="44">
        <f t="shared" si="3"/>
        <v>161.7</v>
      </c>
      <c r="G229" s="44" t="s">
        <v>2907</v>
      </c>
    </row>
    <row r="230" customFormat="1" ht="29" customHeight="1" spans="1:7">
      <c r="A230" s="44">
        <v>225</v>
      </c>
      <c r="B230" s="116" t="s">
        <v>2911</v>
      </c>
      <c r="C230" s="116">
        <v>5.51</v>
      </c>
      <c r="D230" s="116">
        <v>5.51</v>
      </c>
      <c r="E230" s="44" t="s">
        <v>42</v>
      </c>
      <c r="F230" s="44">
        <f t="shared" si="3"/>
        <v>165.3</v>
      </c>
      <c r="G230" s="44" t="s">
        <v>2907</v>
      </c>
    </row>
    <row r="231" customFormat="1" ht="29" customHeight="1" spans="1:7">
      <c r="A231" s="44">
        <v>226</v>
      </c>
      <c r="B231" s="116" t="s">
        <v>2912</v>
      </c>
      <c r="C231" s="107">
        <v>9.06</v>
      </c>
      <c r="D231" s="107">
        <v>9.06</v>
      </c>
      <c r="E231" s="44" t="s">
        <v>42</v>
      </c>
      <c r="F231" s="44">
        <f t="shared" si="3"/>
        <v>271.8</v>
      </c>
      <c r="G231" s="44" t="s">
        <v>2907</v>
      </c>
    </row>
    <row r="232" customFormat="1" ht="29" customHeight="1" spans="1:7">
      <c r="A232" s="44">
        <v>227</v>
      </c>
      <c r="B232" s="107" t="s">
        <v>2913</v>
      </c>
      <c r="C232" s="107">
        <v>1.5</v>
      </c>
      <c r="D232" s="107">
        <v>1.5</v>
      </c>
      <c r="E232" s="44" t="s">
        <v>42</v>
      </c>
      <c r="F232" s="44">
        <f t="shared" si="3"/>
        <v>45</v>
      </c>
      <c r="G232" s="44" t="s">
        <v>2907</v>
      </c>
    </row>
    <row r="233" customFormat="1" ht="29" customHeight="1" spans="1:7">
      <c r="A233" s="44">
        <v>228</v>
      </c>
      <c r="B233" s="107" t="s">
        <v>2914</v>
      </c>
      <c r="C233" s="107">
        <v>1.67</v>
      </c>
      <c r="D233" s="107">
        <v>1.67</v>
      </c>
      <c r="E233" s="44" t="s">
        <v>42</v>
      </c>
      <c r="F233" s="44">
        <f t="shared" si="3"/>
        <v>50.1</v>
      </c>
      <c r="G233" s="44" t="s">
        <v>2907</v>
      </c>
    </row>
    <row r="234" customFormat="1" ht="29" customHeight="1" spans="1:7">
      <c r="A234" s="44">
        <v>229</v>
      </c>
      <c r="B234" s="107" t="s">
        <v>1137</v>
      </c>
      <c r="C234" s="107">
        <v>4.75</v>
      </c>
      <c r="D234" s="107">
        <v>4.75</v>
      </c>
      <c r="E234" s="44" t="s">
        <v>42</v>
      </c>
      <c r="F234" s="44">
        <f t="shared" si="3"/>
        <v>142.5</v>
      </c>
      <c r="G234" s="44" t="s">
        <v>2907</v>
      </c>
    </row>
    <row r="235" customFormat="1" ht="29" customHeight="1" spans="1:7">
      <c r="A235" s="44">
        <v>230</v>
      </c>
      <c r="B235" s="107" t="s">
        <v>2915</v>
      </c>
      <c r="C235" s="107">
        <v>3.63</v>
      </c>
      <c r="D235" s="107">
        <v>3.63</v>
      </c>
      <c r="E235" s="44" t="s">
        <v>42</v>
      </c>
      <c r="F235" s="44">
        <f t="shared" si="3"/>
        <v>108.9</v>
      </c>
      <c r="G235" s="44" t="s">
        <v>2907</v>
      </c>
    </row>
    <row r="236" customFormat="1" ht="29" customHeight="1" spans="1:7">
      <c r="A236" s="44">
        <v>231</v>
      </c>
      <c r="B236" s="107" t="s">
        <v>593</v>
      </c>
      <c r="C236" s="107">
        <v>1.37</v>
      </c>
      <c r="D236" s="107">
        <v>1.37</v>
      </c>
      <c r="E236" s="44" t="s">
        <v>42</v>
      </c>
      <c r="F236" s="44">
        <f t="shared" si="3"/>
        <v>41.1</v>
      </c>
      <c r="G236" s="44" t="s">
        <v>2907</v>
      </c>
    </row>
    <row r="237" customFormat="1" ht="29" customHeight="1" spans="1:7">
      <c r="A237" s="44">
        <v>232</v>
      </c>
      <c r="B237" s="116" t="s">
        <v>2916</v>
      </c>
      <c r="C237" s="107">
        <v>9.32</v>
      </c>
      <c r="D237" s="107">
        <v>9.32</v>
      </c>
      <c r="E237" s="44" t="s">
        <v>42</v>
      </c>
      <c r="F237" s="44">
        <f t="shared" si="3"/>
        <v>279.6</v>
      </c>
      <c r="G237" s="44" t="s">
        <v>2907</v>
      </c>
    </row>
    <row r="238" customFormat="1" ht="29" customHeight="1" spans="1:7">
      <c r="A238" s="44">
        <v>233</v>
      </c>
      <c r="B238" s="116" t="s">
        <v>2917</v>
      </c>
      <c r="C238" s="116">
        <v>1.84</v>
      </c>
      <c r="D238" s="116">
        <v>1.84</v>
      </c>
      <c r="E238" s="44" t="s">
        <v>42</v>
      </c>
      <c r="F238" s="44">
        <f t="shared" si="3"/>
        <v>55.2</v>
      </c>
      <c r="G238" s="44" t="s">
        <v>2907</v>
      </c>
    </row>
    <row r="239" customFormat="1" ht="29" customHeight="1" spans="1:7">
      <c r="A239" s="44">
        <v>234</v>
      </c>
      <c r="B239" s="116" t="s">
        <v>2918</v>
      </c>
      <c r="C239" s="107">
        <v>5.89</v>
      </c>
      <c r="D239" s="107">
        <v>5.89</v>
      </c>
      <c r="E239" s="44" t="s">
        <v>42</v>
      </c>
      <c r="F239" s="44">
        <f t="shared" si="3"/>
        <v>176.7</v>
      </c>
      <c r="G239" s="44" t="s">
        <v>2907</v>
      </c>
    </row>
    <row r="240" customFormat="1" ht="29" customHeight="1" spans="1:7">
      <c r="A240" s="44">
        <v>235</v>
      </c>
      <c r="B240" s="107" t="s">
        <v>1675</v>
      </c>
      <c r="C240" s="107">
        <v>2.78</v>
      </c>
      <c r="D240" s="107">
        <v>2.78</v>
      </c>
      <c r="E240" s="44" t="s">
        <v>42</v>
      </c>
      <c r="F240" s="44">
        <f t="shared" si="3"/>
        <v>83.4</v>
      </c>
      <c r="G240" s="44" t="s">
        <v>2907</v>
      </c>
    </row>
    <row r="241" customFormat="1" ht="29" customHeight="1" spans="1:7">
      <c r="A241" s="44">
        <v>236</v>
      </c>
      <c r="B241" s="107" t="s">
        <v>2919</v>
      </c>
      <c r="C241" s="107">
        <v>3</v>
      </c>
      <c r="D241" s="107">
        <v>3</v>
      </c>
      <c r="E241" s="44" t="s">
        <v>42</v>
      </c>
      <c r="F241" s="44">
        <f t="shared" si="3"/>
        <v>90</v>
      </c>
      <c r="G241" s="44" t="s">
        <v>2907</v>
      </c>
    </row>
    <row r="242" customFormat="1" ht="29" customHeight="1" spans="1:7">
      <c r="A242" s="44">
        <v>237</v>
      </c>
      <c r="B242" s="107" t="s">
        <v>2920</v>
      </c>
      <c r="C242" s="107">
        <v>2.84</v>
      </c>
      <c r="D242" s="107">
        <v>2.84</v>
      </c>
      <c r="E242" s="44" t="s">
        <v>42</v>
      </c>
      <c r="F242" s="44">
        <f t="shared" si="3"/>
        <v>85.2</v>
      </c>
      <c r="G242" s="44" t="s">
        <v>2907</v>
      </c>
    </row>
    <row r="243" customFormat="1" ht="29" customHeight="1" spans="1:7">
      <c r="A243" s="44">
        <v>238</v>
      </c>
      <c r="B243" s="118" t="s">
        <v>2921</v>
      </c>
      <c r="C243" s="118">
        <v>4.55</v>
      </c>
      <c r="D243" s="118">
        <v>4.55</v>
      </c>
      <c r="E243" s="44" t="s">
        <v>42</v>
      </c>
      <c r="F243" s="44">
        <f t="shared" si="3"/>
        <v>136.5</v>
      </c>
      <c r="G243" s="44" t="s">
        <v>2907</v>
      </c>
    </row>
    <row r="244" customFormat="1" ht="29" customHeight="1" spans="1:7">
      <c r="A244" s="44">
        <v>239</v>
      </c>
      <c r="B244" s="107" t="s">
        <v>2922</v>
      </c>
      <c r="C244" s="107">
        <v>6.92</v>
      </c>
      <c r="D244" s="107">
        <v>6.92</v>
      </c>
      <c r="E244" s="44" t="s">
        <v>42</v>
      </c>
      <c r="F244" s="44">
        <f t="shared" si="3"/>
        <v>207.6</v>
      </c>
      <c r="G244" s="44" t="s">
        <v>2907</v>
      </c>
    </row>
    <row r="245" customFormat="1" ht="29" customHeight="1" spans="1:7">
      <c r="A245" s="44">
        <v>240</v>
      </c>
      <c r="B245" s="116" t="s">
        <v>2923</v>
      </c>
      <c r="C245" s="107">
        <v>3.41</v>
      </c>
      <c r="D245" s="107">
        <v>3.41</v>
      </c>
      <c r="E245" s="44" t="s">
        <v>42</v>
      </c>
      <c r="F245" s="44">
        <f t="shared" si="3"/>
        <v>102.3</v>
      </c>
      <c r="G245" s="44" t="s">
        <v>2907</v>
      </c>
    </row>
    <row r="246" customFormat="1" ht="29" customHeight="1" spans="1:7">
      <c r="A246" s="44">
        <v>241</v>
      </c>
      <c r="B246" s="116" t="s">
        <v>2924</v>
      </c>
      <c r="C246" s="116">
        <v>3.96</v>
      </c>
      <c r="D246" s="116">
        <v>3.96</v>
      </c>
      <c r="E246" s="44" t="s">
        <v>42</v>
      </c>
      <c r="F246" s="44">
        <f t="shared" si="3"/>
        <v>118.8</v>
      </c>
      <c r="G246" s="44" t="s">
        <v>2907</v>
      </c>
    </row>
    <row r="247" customFormat="1" ht="29" customHeight="1" spans="1:7">
      <c r="A247" s="44">
        <v>242</v>
      </c>
      <c r="B247" s="116" t="s">
        <v>2925</v>
      </c>
      <c r="C247" s="107">
        <v>3.36</v>
      </c>
      <c r="D247" s="107">
        <v>3.36</v>
      </c>
      <c r="E247" s="44" t="s">
        <v>42</v>
      </c>
      <c r="F247" s="44">
        <f t="shared" si="3"/>
        <v>100.8</v>
      </c>
      <c r="G247" s="44" t="s">
        <v>2907</v>
      </c>
    </row>
    <row r="248" customFormat="1" ht="29" customHeight="1" spans="1:7">
      <c r="A248" s="44">
        <v>243</v>
      </c>
      <c r="B248" s="118" t="s">
        <v>2926</v>
      </c>
      <c r="C248" s="118">
        <v>3.64</v>
      </c>
      <c r="D248" s="118">
        <v>3.64</v>
      </c>
      <c r="E248" s="44" t="s">
        <v>42</v>
      </c>
      <c r="F248" s="44">
        <f t="shared" si="3"/>
        <v>109.2</v>
      </c>
      <c r="G248" s="44" t="s">
        <v>2907</v>
      </c>
    </row>
    <row r="249" customFormat="1" ht="29" customHeight="1" spans="1:7">
      <c r="A249" s="44">
        <v>244</v>
      </c>
      <c r="B249" s="107" t="s">
        <v>2927</v>
      </c>
      <c r="C249" s="107">
        <v>3.4</v>
      </c>
      <c r="D249" s="107">
        <v>3.4</v>
      </c>
      <c r="E249" s="44" t="s">
        <v>42</v>
      </c>
      <c r="F249" s="44">
        <f t="shared" si="3"/>
        <v>102</v>
      </c>
      <c r="G249" s="44" t="s">
        <v>2907</v>
      </c>
    </row>
    <row r="250" customFormat="1" ht="29" customHeight="1" spans="1:7">
      <c r="A250" s="44">
        <v>245</v>
      </c>
      <c r="B250" s="107" t="s">
        <v>2928</v>
      </c>
      <c r="C250" s="107">
        <v>1.92</v>
      </c>
      <c r="D250" s="107">
        <v>1.92</v>
      </c>
      <c r="E250" s="44" t="s">
        <v>42</v>
      </c>
      <c r="F250" s="44">
        <f t="shared" si="3"/>
        <v>57.6</v>
      </c>
      <c r="G250" s="44" t="s">
        <v>2907</v>
      </c>
    </row>
    <row r="251" customFormat="1" ht="29" customHeight="1" spans="1:7">
      <c r="A251" s="44">
        <v>246</v>
      </c>
      <c r="B251" s="114" t="s">
        <v>2929</v>
      </c>
      <c r="C251" s="107">
        <v>2.07</v>
      </c>
      <c r="D251" s="107">
        <v>2.07</v>
      </c>
      <c r="E251" s="44" t="s">
        <v>42</v>
      </c>
      <c r="F251" s="44">
        <f t="shared" si="3"/>
        <v>62.1</v>
      </c>
      <c r="G251" s="44" t="s">
        <v>2907</v>
      </c>
    </row>
    <row r="252" customFormat="1" ht="29" customHeight="1" spans="1:7">
      <c r="A252" s="44">
        <v>247</v>
      </c>
      <c r="B252" s="107" t="s">
        <v>2930</v>
      </c>
      <c r="C252" s="107">
        <v>4.84</v>
      </c>
      <c r="D252" s="107">
        <v>4.84</v>
      </c>
      <c r="E252" s="44" t="s">
        <v>42</v>
      </c>
      <c r="F252" s="44">
        <f t="shared" si="3"/>
        <v>145.2</v>
      </c>
      <c r="G252" s="44" t="s">
        <v>2907</v>
      </c>
    </row>
    <row r="253" customFormat="1" ht="29" customHeight="1" spans="1:7">
      <c r="A253" s="44">
        <v>248</v>
      </c>
      <c r="B253" s="116" t="s">
        <v>2931</v>
      </c>
      <c r="C253" s="130">
        <v>0.81</v>
      </c>
      <c r="D253" s="130">
        <v>0.81</v>
      </c>
      <c r="E253" s="44" t="s">
        <v>42</v>
      </c>
      <c r="F253" s="44">
        <f t="shared" si="3"/>
        <v>24.3</v>
      </c>
      <c r="G253" s="44" t="s">
        <v>2907</v>
      </c>
    </row>
    <row r="254" customFormat="1" ht="29" customHeight="1" spans="1:7">
      <c r="A254" s="44">
        <v>249</v>
      </c>
      <c r="B254" s="116" t="s">
        <v>2932</v>
      </c>
      <c r="C254" s="116">
        <v>4.84</v>
      </c>
      <c r="D254" s="116">
        <v>4.84</v>
      </c>
      <c r="E254" s="44" t="s">
        <v>42</v>
      </c>
      <c r="F254" s="44">
        <f t="shared" si="3"/>
        <v>145.2</v>
      </c>
      <c r="G254" s="44" t="s">
        <v>2907</v>
      </c>
    </row>
    <row r="255" customFormat="1" ht="29" customHeight="1" spans="1:7">
      <c r="A255" s="44">
        <v>250</v>
      </c>
      <c r="B255" s="116" t="s">
        <v>2933</v>
      </c>
      <c r="C255" s="107">
        <v>1.31</v>
      </c>
      <c r="D255" s="107">
        <v>1.31</v>
      </c>
      <c r="E255" s="44" t="s">
        <v>42</v>
      </c>
      <c r="F255" s="44">
        <f t="shared" si="3"/>
        <v>39.3</v>
      </c>
      <c r="G255" s="44" t="s">
        <v>2907</v>
      </c>
    </row>
    <row r="256" customFormat="1" ht="29" customHeight="1" spans="1:7">
      <c r="A256" s="44">
        <v>251</v>
      </c>
      <c r="B256" s="118" t="s">
        <v>2934</v>
      </c>
      <c r="C256" s="118">
        <v>4.55</v>
      </c>
      <c r="D256" s="118">
        <v>4.55</v>
      </c>
      <c r="E256" s="44" t="s">
        <v>42</v>
      </c>
      <c r="F256" s="44">
        <f t="shared" si="3"/>
        <v>136.5</v>
      </c>
      <c r="G256" s="44" t="s">
        <v>2907</v>
      </c>
    </row>
    <row r="257" customFormat="1" ht="29" customHeight="1" spans="1:7">
      <c r="A257" s="44">
        <v>252</v>
      </c>
      <c r="B257" s="107" t="s">
        <v>1365</v>
      </c>
      <c r="C257" s="107">
        <v>2.03</v>
      </c>
      <c r="D257" s="107">
        <v>2.03</v>
      </c>
      <c r="E257" s="44" t="s">
        <v>42</v>
      </c>
      <c r="F257" s="44">
        <f t="shared" si="3"/>
        <v>60.9</v>
      </c>
      <c r="G257" s="44" t="s">
        <v>2907</v>
      </c>
    </row>
    <row r="258" customFormat="1" ht="29" customHeight="1" spans="1:7">
      <c r="A258" s="44">
        <v>253</v>
      </c>
      <c r="B258" s="107" t="s">
        <v>2935</v>
      </c>
      <c r="C258" s="107">
        <v>2.01</v>
      </c>
      <c r="D258" s="107">
        <v>2.01</v>
      </c>
      <c r="E258" s="44" t="s">
        <v>42</v>
      </c>
      <c r="F258" s="44">
        <f t="shared" si="3"/>
        <v>60.3</v>
      </c>
      <c r="G258" s="44" t="s">
        <v>2907</v>
      </c>
    </row>
    <row r="259" customFormat="1" ht="29" customHeight="1" spans="1:7">
      <c r="A259" s="44">
        <v>254</v>
      </c>
      <c r="B259" s="107" t="s">
        <v>2936</v>
      </c>
      <c r="C259" s="107">
        <v>2.22</v>
      </c>
      <c r="D259" s="107">
        <v>2.22</v>
      </c>
      <c r="E259" s="44" t="s">
        <v>42</v>
      </c>
      <c r="F259" s="44">
        <f t="shared" si="3"/>
        <v>66.6</v>
      </c>
      <c r="G259" s="44" t="s">
        <v>2907</v>
      </c>
    </row>
    <row r="260" customFormat="1" ht="29" customHeight="1" spans="1:7">
      <c r="A260" s="44">
        <v>255</v>
      </c>
      <c r="B260" s="107" t="s">
        <v>2937</v>
      </c>
      <c r="C260" s="107">
        <v>0.77</v>
      </c>
      <c r="D260" s="107">
        <v>0.77</v>
      </c>
      <c r="E260" s="44" t="s">
        <v>42</v>
      </c>
      <c r="F260" s="44">
        <f t="shared" si="3"/>
        <v>23.1</v>
      </c>
      <c r="G260" s="44" t="s">
        <v>2907</v>
      </c>
    </row>
    <row r="261" customFormat="1" ht="29" customHeight="1" spans="1:7">
      <c r="A261" s="44">
        <v>256</v>
      </c>
      <c r="B261" s="116" t="s">
        <v>2938</v>
      </c>
      <c r="C261" s="107">
        <v>4.25</v>
      </c>
      <c r="D261" s="107">
        <v>4.25</v>
      </c>
      <c r="E261" s="44" t="s">
        <v>42</v>
      </c>
      <c r="F261" s="44">
        <f t="shared" si="3"/>
        <v>127.5</v>
      </c>
      <c r="G261" s="44" t="s">
        <v>2907</v>
      </c>
    </row>
    <row r="262" customFormat="1" ht="29" customHeight="1" spans="1:7">
      <c r="A262" s="44">
        <v>257</v>
      </c>
      <c r="B262" s="116" t="s">
        <v>2939</v>
      </c>
      <c r="C262" s="116">
        <v>3.26</v>
      </c>
      <c r="D262" s="116">
        <v>3.26</v>
      </c>
      <c r="E262" s="44" t="s">
        <v>42</v>
      </c>
      <c r="F262" s="44">
        <f t="shared" ref="F262:F304" si="4">D262*30</f>
        <v>97.8</v>
      </c>
      <c r="G262" s="44" t="s">
        <v>2907</v>
      </c>
    </row>
    <row r="263" customFormat="1" ht="29" customHeight="1" spans="1:7">
      <c r="A263" s="44">
        <v>258</v>
      </c>
      <c r="B263" s="116" t="s">
        <v>2940</v>
      </c>
      <c r="C263" s="107">
        <v>2.9</v>
      </c>
      <c r="D263" s="107">
        <v>2.9</v>
      </c>
      <c r="E263" s="44" t="s">
        <v>42</v>
      </c>
      <c r="F263" s="44">
        <f t="shared" si="4"/>
        <v>87</v>
      </c>
      <c r="G263" s="44" t="s">
        <v>2907</v>
      </c>
    </row>
    <row r="264" customFormat="1" ht="29" customHeight="1" spans="1:7">
      <c r="A264" s="44">
        <v>259</v>
      </c>
      <c r="B264" s="110" t="s">
        <v>1234</v>
      </c>
      <c r="C264" s="110">
        <v>1.91</v>
      </c>
      <c r="D264" s="110">
        <v>1.91</v>
      </c>
      <c r="E264" s="44" t="s">
        <v>42</v>
      </c>
      <c r="F264" s="44">
        <f t="shared" si="4"/>
        <v>57.3</v>
      </c>
      <c r="G264" s="44" t="s">
        <v>2907</v>
      </c>
    </row>
    <row r="265" customFormat="1" ht="29" customHeight="1" spans="1:7">
      <c r="A265" s="44">
        <v>260</v>
      </c>
      <c r="B265" s="118" t="s">
        <v>1689</v>
      </c>
      <c r="C265" s="118">
        <v>3.78</v>
      </c>
      <c r="D265" s="118">
        <v>3.78</v>
      </c>
      <c r="E265" s="44" t="s">
        <v>42</v>
      </c>
      <c r="F265" s="44">
        <f t="shared" si="4"/>
        <v>113.4</v>
      </c>
      <c r="G265" s="44" t="s">
        <v>2907</v>
      </c>
    </row>
    <row r="266" customFormat="1" ht="29" customHeight="1" spans="1:7">
      <c r="A266" s="44">
        <v>261</v>
      </c>
      <c r="B266" s="107" t="s">
        <v>2941</v>
      </c>
      <c r="C266" s="107">
        <v>2.09</v>
      </c>
      <c r="D266" s="107">
        <v>2.09</v>
      </c>
      <c r="E266" s="44" t="s">
        <v>42</v>
      </c>
      <c r="F266" s="44">
        <f t="shared" si="4"/>
        <v>62.7</v>
      </c>
      <c r="G266" s="44" t="s">
        <v>2907</v>
      </c>
    </row>
    <row r="267" customFormat="1" ht="29" customHeight="1" spans="1:7">
      <c r="A267" s="44">
        <v>262</v>
      </c>
      <c r="B267" s="107" t="s">
        <v>2942</v>
      </c>
      <c r="C267" s="107">
        <v>2.29</v>
      </c>
      <c r="D267" s="107">
        <v>2.29</v>
      </c>
      <c r="E267" s="44" t="s">
        <v>42</v>
      </c>
      <c r="F267" s="44">
        <f t="shared" si="4"/>
        <v>68.7</v>
      </c>
      <c r="G267" s="44" t="s">
        <v>2907</v>
      </c>
    </row>
    <row r="268" customFormat="1" ht="29" customHeight="1" spans="1:7">
      <c r="A268" s="44">
        <v>263</v>
      </c>
      <c r="B268" s="114" t="s">
        <v>2943</v>
      </c>
      <c r="C268" s="107">
        <v>7.64</v>
      </c>
      <c r="D268" s="107">
        <v>7.64</v>
      </c>
      <c r="E268" s="44" t="s">
        <v>42</v>
      </c>
      <c r="F268" s="44">
        <f t="shared" si="4"/>
        <v>229.2</v>
      </c>
      <c r="G268" s="44" t="s">
        <v>2907</v>
      </c>
    </row>
    <row r="269" customFormat="1" ht="29" customHeight="1" spans="1:7">
      <c r="A269" s="44">
        <v>264</v>
      </c>
      <c r="B269" s="116" t="s">
        <v>2844</v>
      </c>
      <c r="C269" s="107">
        <v>2.93</v>
      </c>
      <c r="D269" s="107">
        <v>2.93</v>
      </c>
      <c r="E269" s="44" t="s">
        <v>42</v>
      </c>
      <c r="F269" s="44">
        <f t="shared" si="4"/>
        <v>87.9</v>
      </c>
      <c r="G269" s="44" t="s">
        <v>2907</v>
      </c>
    </row>
    <row r="270" customFormat="1" ht="29" customHeight="1" spans="1:7">
      <c r="A270" s="44">
        <v>265</v>
      </c>
      <c r="B270" s="116" t="s">
        <v>2944</v>
      </c>
      <c r="C270" s="116">
        <v>3.78</v>
      </c>
      <c r="D270" s="116">
        <v>3.78</v>
      </c>
      <c r="E270" s="44" t="s">
        <v>42</v>
      </c>
      <c r="F270" s="44">
        <f t="shared" si="4"/>
        <v>113.4</v>
      </c>
      <c r="G270" s="44" t="s">
        <v>2907</v>
      </c>
    </row>
    <row r="271" customFormat="1" ht="29" customHeight="1" spans="1:7">
      <c r="A271" s="44">
        <v>266</v>
      </c>
      <c r="B271" s="116" t="s">
        <v>2945</v>
      </c>
      <c r="C271" s="107">
        <v>0.71</v>
      </c>
      <c r="D271" s="107">
        <v>0.71</v>
      </c>
      <c r="E271" s="44" t="s">
        <v>42</v>
      </c>
      <c r="F271" s="44">
        <f t="shared" si="4"/>
        <v>21.3</v>
      </c>
      <c r="G271" s="44" t="s">
        <v>2907</v>
      </c>
    </row>
    <row r="272" customFormat="1" ht="29" customHeight="1" spans="1:7">
      <c r="A272" s="44">
        <v>267</v>
      </c>
      <c r="B272" s="107" t="s">
        <v>2946</v>
      </c>
      <c r="C272" s="107">
        <v>3.39</v>
      </c>
      <c r="D272" s="107">
        <v>3.39</v>
      </c>
      <c r="E272" s="44" t="s">
        <v>42</v>
      </c>
      <c r="F272" s="44">
        <f t="shared" si="4"/>
        <v>101.7</v>
      </c>
      <c r="G272" s="44" t="s">
        <v>2907</v>
      </c>
    </row>
    <row r="273" customFormat="1" ht="29" customHeight="1" spans="1:7">
      <c r="A273" s="44">
        <v>268</v>
      </c>
      <c r="B273" s="107" t="s">
        <v>2947</v>
      </c>
      <c r="C273" s="107">
        <v>4.06</v>
      </c>
      <c r="D273" s="107">
        <v>4.06</v>
      </c>
      <c r="E273" s="44" t="s">
        <v>42</v>
      </c>
      <c r="F273" s="44">
        <f t="shared" si="4"/>
        <v>121.8</v>
      </c>
      <c r="G273" s="44" t="s">
        <v>2907</v>
      </c>
    </row>
    <row r="274" customFormat="1" ht="29" customHeight="1" spans="1:7">
      <c r="A274" s="44">
        <v>269</v>
      </c>
      <c r="B274" s="107" t="s">
        <v>2948</v>
      </c>
      <c r="C274" s="107">
        <v>4.21</v>
      </c>
      <c r="D274" s="107">
        <v>4.21</v>
      </c>
      <c r="E274" s="44" t="s">
        <v>42</v>
      </c>
      <c r="F274" s="44">
        <f t="shared" si="4"/>
        <v>126.3</v>
      </c>
      <c r="G274" s="44" t="s">
        <v>2907</v>
      </c>
    </row>
    <row r="275" customFormat="1" ht="29" customHeight="1" spans="1:7">
      <c r="A275" s="44">
        <v>270</v>
      </c>
      <c r="B275" s="107" t="s">
        <v>2949</v>
      </c>
      <c r="C275" s="107">
        <v>3.19</v>
      </c>
      <c r="D275" s="107">
        <v>3.19</v>
      </c>
      <c r="E275" s="44" t="s">
        <v>42</v>
      </c>
      <c r="F275" s="44">
        <f t="shared" si="4"/>
        <v>95.7</v>
      </c>
      <c r="G275" s="44" t="s">
        <v>2907</v>
      </c>
    </row>
    <row r="276" customFormat="1" ht="29" customHeight="1" spans="1:7">
      <c r="A276" s="44">
        <v>271</v>
      </c>
      <c r="B276" s="118" t="s">
        <v>2950</v>
      </c>
      <c r="C276" s="118">
        <v>3.73</v>
      </c>
      <c r="D276" s="118">
        <v>3.73</v>
      </c>
      <c r="E276" s="44" t="s">
        <v>42</v>
      </c>
      <c r="F276" s="44">
        <f t="shared" si="4"/>
        <v>111.9</v>
      </c>
      <c r="G276" s="44" t="s">
        <v>2907</v>
      </c>
    </row>
    <row r="277" customFormat="1" ht="29" customHeight="1" spans="1:7">
      <c r="A277" s="44">
        <v>272</v>
      </c>
      <c r="B277" s="116" t="s">
        <v>1649</v>
      </c>
      <c r="C277" s="107">
        <v>2.1</v>
      </c>
      <c r="D277" s="107">
        <v>2.1</v>
      </c>
      <c r="E277" s="44" t="s">
        <v>42</v>
      </c>
      <c r="F277" s="44">
        <f t="shared" si="4"/>
        <v>63</v>
      </c>
      <c r="G277" s="44" t="s">
        <v>2907</v>
      </c>
    </row>
    <row r="278" customFormat="1" ht="29" customHeight="1" spans="1:7">
      <c r="A278" s="44">
        <v>273</v>
      </c>
      <c r="B278" s="116" t="s">
        <v>2951</v>
      </c>
      <c r="C278" s="116">
        <v>3.49</v>
      </c>
      <c r="D278" s="116">
        <v>3.49</v>
      </c>
      <c r="E278" s="44" t="s">
        <v>42</v>
      </c>
      <c r="F278" s="44">
        <f t="shared" si="4"/>
        <v>104.7</v>
      </c>
      <c r="G278" s="44" t="s">
        <v>2907</v>
      </c>
    </row>
    <row r="279" customFormat="1" ht="29" customHeight="1" spans="1:7">
      <c r="A279" s="44">
        <v>274</v>
      </c>
      <c r="B279" s="116" t="s">
        <v>2952</v>
      </c>
      <c r="C279" s="107">
        <v>1.42</v>
      </c>
      <c r="D279" s="107">
        <v>1.42</v>
      </c>
      <c r="E279" s="44" t="s">
        <v>42</v>
      </c>
      <c r="F279" s="44">
        <f t="shared" si="4"/>
        <v>42.6</v>
      </c>
      <c r="G279" s="44" t="s">
        <v>2907</v>
      </c>
    </row>
    <row r="280" customFormat="1" ht="29" customHeight="1" spans="1:7">
      <c r="A280" s="44">
        <v>275</v>
      </c>
      <c r="B280" s="114" t="s">
        <v>2953</v>
      </c>
      <c r="C280" s="107">
        <v>6.07</v>
      </c>
      <c r="D280" s="107">
        <v>6.07</v>
      </c>
      <c r="E280" s="44" t="s">
        <v>42</v>
      </c>
      <c r="F280" s="44">
        <f t="shared" si="4"/>
        <v>182.1</v>
      </c>
      <c r="G280" s="44" t="s">
        <v>2907</v>
      </c>
    </row>
    <row r="281" customFormat="1" ht="29" customHeight="1" spans="1:7">
      <c r="A281" s="44">
        <v>276</v>
      </c>
      <c r="B281" s="107" t="s">
        <v>2954</v>
      </c>
      <c r="C281" s="107">
        <v>3.69</v>
      </c>
      <c r="D281" s="107">
        <v>3.69</v>
      </c>
      <c r="E281" s="44" t="s">
        <v>42</v>
      </c>
      <c r="F281" s="44">
        <f t="shared" si="4"/>
        <v>110.7</v>
      </c>
      <c r="G281" s="44" t="s">
        <v>2907</v>
      </c>
    </row>
    <row r="282" customFormat="1" ht="29" customHeight="1" spans="1:7">
      <c r="A282" s="44">
        <v>277</v>
      </c>
      <c r="B282" s="107" t="s">
        <v>2955</v>
      </c>
      <c r="C282" s="115">
        <v>4.79</v>
      </c>
      <c r="D282" s="115">
        <v>4.79</v>
      </c>
      <c r="E282" s="44" t="s">
        <v>42</v>
      </c>
      <c r="F282" s="44">
        <f t="shared" si="4"/>
        <v>143.7</v>
      </c>
      <c r="G282" s="44" t="s">
        <v>2907</v>
      </c>
    </row>
    <row r="283" customFormat="1" ht="29" customHeight="1" spans="1:7">
      <c r="A283" s="44">
        <v>278</v>
      </c>
      <c r="B283" s="118" t="s">
        <v>2956</v>
      </c>
      <c r="C283" s="118">
        <v>0.98</v>
      </c>
      <c r="D283" s="118">
        <v>0.98</v>
      </c>
      <c r="E283" s="44" t="s">
        <v>42</v>
      </c>
      <c r="F283" s="44">
        <f t="shared" si="4"/>
        <v>29.4</v>
      </c>
      <c r="G283" s="44" t="s">
        <v>2907</v>
      </c>
    </row>
    <row r="284" customFormat="1" ht="29" customHeight="1" spans="1:7">
      <c r="A284" s="44">
        <v>279</v>
      </c>
      <c r="B284" s="114" t="s">
        <v>2957</v>
      </c>
      <c r="C284" s="118">
        <v>2.85</v>
      </c>
      <c r="D284" s="118">
        <v>2.85</v>
      </c>
      <c r="E284" s="44" t="s">
        <v>42</v>
      </c>
      <c r="F284" s="44">
        <f t="shared" si="4"/>
        <v>85.5</v>
      </c>
      <c r="G284" s="44" t="s">
        <v>2907</v>
      </c>
    </row>
    <row r="285" customFormat="1" ht="23" customHeight="1" spans="1:7">
      <c r="A285" s="44">
        <v>280</v>
      </c>
      <c r="B285" s="107" t="s">
        <v>2958</v>
      </c>
      <c r="C285" s="107">
        <v>3.93</v>
      </c>
      <c r="D285" s="107">
        <v>3.93</v>
      </c>
      <c r="E285" s="44" t="s">
        <v>42</v>
      </c>
      <c r="F285" s="44">
        <f t="shared" si="4"/>
        <v>117.9</v>
      </c>
      <c r="G285" s="44" t="s">
        <v>2959</v>
      </c>
    </row>
    <row r="286" customFormat="1" ht="23" customHeight="1" spans="1:7">
      <c r="A286" s="44">
        <v>281</v>
      </c>
      <c r="B286" s="131" t="s">
        <v>2960</v>
      </c>
      <c r="C286" s="118">
        <v>6.27</v>
      </c>
      <c r="D286" s="118">
        <v>6.27</v>
      </c>
      <c r="E286" s="44" t="s">
        <v>42</v>
      </c>
      <c r="F286" s="44">
        <f t="shared" si="4"/>
        <v>188.1</v>
      </c>
      <c r="G286" s="44" t="s">
        <v>2959</v>
      </c>
    </row>
    <row r="287" customFormat="1" ht="23" customHeight="1" spans="1:7">
      <c r="A287" s="44">
        <v>282</v>
      </c>
      <c r="B287" s="118" t="s">
        <v>692</v>
      </c>
      <c r="C287" s="118">
        <v>1.69</v>
      </c>
      <c r="D287" s="118">
        <v>1.69</v>
      </c>
      <c r="E287" s="44" t="s">
        <v>42</v>
      </c>
      <c r="F287" s="44">
        <f t="shared" si="4"/>
        <v>50.7</v>
      </c>
      <c r="G287" s="44" t="s">
        <v>2959</v>
      </c>
    </row>
    <row r="288" customFormat="1" ht="23" customHeight="1" spans="1:7">
      <c r="A288" s="44">
        <v>283</v>
      </c>
      <c r="B288" s="116" t="s">
        <v>2961</v>
      </c>
      <c r="C288" s="107">
        <v>4.76</v>
      </c>
      <c r="D288" s="107">
        <v>4.76</v>
      </c>
      <c r="E288" s="44" t="s">
        <v>42</v>
      </c>
      <c r="F288" s="44">
        <f t="shared" si="4"/>
        <v>142.8</v>
      </c>
      <c r="G288" s="44" t="s">
        <v>2959</v>
      </c>
    </row>
    <row r="289" customFormat="1" ht="23" customHeight="1" spans="1:7">
      <c r="A289" s="44">
        <v>284</v>
      </c>
      <c r="B289" s="116" t="s">
        <v>2962</v>
      </c>
      <c r="C289" s="116">
        <v>1.18</v>
      </c>
      <c r="D289" s="116">
        <v>1.18</v>
      </c>
      <c r="E289" s="44" t="s">
        <v>42</v>
      </c>
      <c r="F289" s="44">
        <f t="shared" si="4"/>
        <v>35.4</v>
      </c>
      <c r="G289" s="44" t="s">
        <v>2959</v>
      </c>
    </row>
    <row r="290" customFormat="1" ht="23" customHeight="1" spans="1:7">
      <c r="A290" s="44">
        <v>285</v>
      </c>
      <c r="B290" s="116" t="s">
        <v>2963</v>
      </c>
      <c r="C290" s="107">
        <v>7.82</v>
      </c>
      <c r="D290" s="107">
        <v>7.82</v>
      </c>
      <c r="E290" s="44" t="s">
        <v>42</v>
      </c>
      <c r="F290" s="44">
        <f t="shared" si="4"/>
        <v>234.6</v>
      </c>
      <c r="G290" s="44" t="s">
        <v>2959</v>
      </c>
    </row>
    <row r="291" customFormat="1" ht="23" customHeight="1" spans="1:7">
      <c r="A291" s="44">
        <v>286</v>
      </c>
      <c r="B291" s="132" t="s">
        <v>2964</v>
      </c>
      <c r="C291" s="118">
        <v>0.36</v>
      </c>
      <c r="D291" s="118">
        <v>0.36</v>
      </c>
      <c r="E291" s="44" t="s">
        <v>42</v>
      </c>
      <c r="F291" s="44">
        <f t="shared" si="4"/>
        <v>10.8</v>
      </c>
      <c r="G291" s="44" t="s">
        <v>2959</v>
      </c>
    </row>
    <row r="292" customFormat="1" ht="23" customHeight="1" spans="1:7">
      <c r="A292" s="44">
        <v>287</v>
      </c>
      <c r="B292" s="118" t="s">
        <v>2965</v>
      </c>
      <c r="C292" s="118">
        <v>2.15</v>
      </c>
      <c r="D292" s="118">
        <v>2.15</v>
      </c>
      <c r="E292" s="44" t="s">
        <v>42</v>
      </c>
      <c r="F292" s="44">
        <f t="shared" si="4"/>
        <v>64.5</v>
      </c>
      <c r="G292" s="44" t="s">
        <v>2959</v>
      </c>
    </row>
    <row r="293" customFormat="1" ht="23" customHeight="1" spans="1:7">
      <c r="A293" s="44">
        <v>288</v>
      </c>
      <c r="B293" s="107" t="s">
        <v>947</v>
      </c>
      <c r="C293" s="118">
        <v>5.06</v>
      </c>
      <c r="D293" s="118">
        <v>5.06</v>
      </c>
      <c r="E293" s="44" t="s">
        <v>42</v>
      </c>
      <c r="F293" s="44">
        <f t="shared" si="4"/>
        <v>151.8</v>
      </c>
      <c r="G293" s="44" t="s">
        <v>2959</v>
      </c>
    </row>
    <row r="294" customFormat="1" ht="23" customHeight="1" spans="1:7">
      <c r="A294" s="44">
        <v>289</v>
      </c>
      <c r="B294" s="118" t="s">
        <v>2966</v>
      </c>
      <c r="C294" s="107">
        <v>7.41</v>
      </c>
      <c r="D294" s="107">
        <v>7.41</v>
      </c>
      <c r="E294" s="44" t="s">
        <v>42</v>
      </c>
      <c r="F294" s="44">
        <f t="shared" si="4"/>
        <v>222.3</v>
      </c>
      <c r="G294" s="44" t="s">
        <v>2959</v>
      </c>
    </row>
    <row r="295" customFormat="1" ht="23" customHeight="1" spans="1:7">
      <c r="A295" s="44">
        <v>290</v>
      </c>
      <c r="B295" s="107" t="s">
        <v>2967</v>
      </c>
      <c r="C295" s="107">
        <v>1.08</v>
      </c>
      <c r="D295" s="107">
        <v>1.08</v>
      </c>
      <c r="E295" s="44" t="s">
        <v>42</v>
      </c>
      <c r="F295" s="44">
        <f t="shared" si="4"/>
        <v>32.4</v>
      </c>
      <c r="G295" s="44" t="s">
        <v>2959</v>
      </c>
    </row>
    <row r="296" customFormat="1" ht="23" customHeight="1" spans="1:7">
      <c r="A296" s="44">
        <v>291</v>
      </c>
      <c r="B296" s="116" t="s">
        <v>2968</v>
      </c>
      <c r="C296" s="107">
        <v>3.4</v>
      </c>
      <c r="D296" s="107">
        <v>3.4</v>
      </c>
      <c r="E296" s="44" t="s">
        <v>42</v>
      </c>
      <c r="F296" s="44">
        <f t="shared" si="4"/>
        <v>102</v>
      </c>
      <c r="G296" s="44" t="s">
        <v>2959</v>
      </c>
    </row>
    <row r="297" customFormat="1" ht="23" customHeight="1" spans="1:7">
      <c r="A297" s="44">
        <v>292</v>
      </c>
      <c r="B297" s="116" t="s">
        <v>2969</v>
      </c>
      <c r="C297" s="116">
        <v>5.01</v>
      </c>
      <c r="D297" s="116">
        <v>5.01</v>
      </c>
      <c r="E297" s="44" t="s">
        <v>42</v>
      </c>
      <c r="F297" s="44">
        <f t="shared" si="4"/>
        <v>150.3</v>
      </c>
      <c r="G297" s="44" t="s">
        <v>2959</v>
      </c>
    </row>
    <row r="298" customFormat="1" ht="23" customHeight="1" spans="1:7">
      <c r="A298" s="44">
        <v>293</v>
      </c>
      <c r="B298" s="116" t="s">
        <v>2970</v>
      </c>
      <c r="C298" s="107">
        <v>6.8</v>
      </c>
      <c r="D298" s="107">
        <v>6.8</v>
      </c>
      <c r="E298" s="44" t="s">
        <v>42</v>
      </c>
      <c r="F298" s="44">
        <f t="shared" si="4"/>
        <v>204</v>
      </c>
      <c r="G298" s="44" t="s">
        <v>2959</v>
      </c>
    </row>
    <row r="299" customFormat="1" ht="23" customHeight="1" spans="1:7">
      <c r="A299" s="44">
        <v>294</v>
      </c>
      <c r="B299" s="107" t="s">
        <v>2971</v>
      </c>
      <c r="C299" s="118">
        <v>4.21</v>
      </c>
      <c r="D299" s="118">
        <v>4.21</v>
      </c>
      <c r="E299" s="44" t="s">
        <v>42</v>
      </c>
      <c r="F299" s="44">
        <f t="shared" si="4"/>
        <v>126.3</v>
      </c>
      <c r="G299" s="44" t="s">
        <v>2959</v>
      </c>
    </row>
    <row r="300" customFormat="1" ht="23" customHeight="1" spans="1:7">
      <c r="A300" s="44">
        <v>295</v>
      </c>
      <c r="B300" s="114" t="s">
        <v>2972</v>
      </c>
      <c r="C300" s="118">
        <v>3.25</v>
      </c>
      <c r="D300" s="118">
        <v>3.25</v>
      </c>
      <c r="E300" s="44" t="s">
        <v>42</v>
      </c>
      <c r="F300" s="44">
        <f t="shared" si="4"/>
        <v>97.5</v>
      </c>
      <c r="G300" s="44" t="s">
        <v>2959</v>
      </c>
    </row>
    <row r="301" customFormat="1" ht="23" customHeight="1" spans="1:7">
      <c r="A301" s="44">
        <v>296</v>
      </c>
      <c r="B301" s="114" t="s">
        <v>2973</v>
      </c>
      <c r="C301" s="118">
        <v>4.7</v>
      </c>
      <c r="D301" s="118">
        <v>4.7</v>
      </c>
      <c r="E301" s="44" t="s">
        <v>42</v>
      </c>
      <c r="F301" s="44">
        <f t="shared" si="4"/>
        <v>141</v>
      </c>
      <c r="G301" s="44" t="s">
        <v>2959</v>
      </c>
    </row>
    <row r="302" customFormat="1" ht="23" customHeight="1" spans="1:7">
      <c r="A302" s="44">
        <v>297</v>
      </c>
      <c r="B302" s="107" t="s">
        <v>2974</v>
      </c>
      <c r="C302" s="107">
        <v>3.08</v>
      </c>
      <c r="D302" s="107">
        <v>3.08</v>
      </c>
      <c r="E302" s="44" t="s">
        <v>42</v>
      </c>
      <c r="F302" s="44">
        <f t="shared" si="4"/>
        <v>92.4</v>
      </c>
      <c r="G302" s="44" t="s">
        <v>2959</v>
      </c>
    </row>
    <row r="303" customFormat="1" ht="23" customHeight="1" spans="1:7">
      <c r="A303" s="44">
        <v>298</v>
      </c>
      <c r="B303" s="133" t="s">
        <v>2975</v>
      </c>
      <c r="C303" s="118">
        <v>2.01</v>
      </c>
      <c r="D303" s="118">
        <v>2.01</v>
      </c>
      <c r="E303" s="44" t="s">
        <v>42</v>
      </c>
      <c r="F303" s="44">
        <f t="shared" si="4"/>
        <v>60.3</v>
      </c>
      <c r="G303" s="44" t="s">
        <v>2959</v>
      </c>
    </row>
    <row r="304" customFormat="1" ht="23" customHeight="1" spans="1:7">
      <c r="A304" s="44">
        <v>299</v>
      </c>
      <c r="B304" s="116" t="s">
        <v>2976</v>
      </c>
      <c r="C304" s="118">
        <v>4.16</v>
      </c>
      <c r="D304" s="118">
        <v>4.16</v>
      </c>
      <c r="E304" s="44" t="s">
        <v>42</v>
      </c>
      <c r="F304" s="44">
        <f t="shared" si="4"/>
        <v>124.8</v>
      </c>
      <c r="G304" s="44" t="s">
        <v>2959</v>
      </c>
    </row>
    <row r="305" customFormat="1" ht="25" customHeight="1" spans="3:6">
      <c r="C305">
        <f t="shared" ref="C305:F305" si="5">SUM(C6:C304)</f>
        <v>1212.66</v>
      </c>
      <c r="D305">
        <f t="shared" si="5"/>
        <v>1212.66</v>
      </c>
      <c r="F305">
        <f t="shared" si="5"/>
        <v>36379.8</v>
      </c>
    </row>
  </sheetData>
  <mergeCells count="10">
    <mergeCell ref="A1:G1"/>
    <mergeCell ref="A2:G2"/>
    <mergeCell ref="A3:F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workbookViewId="0">
      <selection activeCell="A118" sqref="$A118:$XFD124"/>
    </sheetView>
  </sheetViews>
  <sheetFormatPr defaultColWidth="9" defaultRowHeight="13.5" outlineLevelCol="6"/>
  <cols>
    <col min="1" max="1" width="11.25" style="99" customWidth="1"/>
    <col min="2" max="2" width="20.125" style="99" customWidth="1"/>
    <col min="3" max="3" width="15.125" style="99" customWidth="1"/>
    <col min="4" max="4" width="14.125" style="99" customWidth="1"/>
    <col min="5" max="5" width="15.125" style="99" customWidth="1"/>
    <col min="6" max="6" width="14" style="99" customWidth="1"/>
    <col min="7" max="7" width="13.375" style="99" customWidth="1"/>
    <col min="8" max="16384" width="9" style="99"/>
  </cols>
  <sheetData>
    <row r="1" ht="24" spans="1:7">
      <c r="A1" s="100" t="s">
        <v>33</v>
      </c>
      <c r="B1" s="100"/>
      <c r="C1" s="100"/>
      <c r="D1" s="100"/>
      <c r="E1" s="100"/>
      <c r="F1" s="100"/>
      <c r="G1" s="100"/>
    </row>
    <row r="2" ht="91" customHeight="1" spans="1:7">
      <c r="A2" s="101" t="s">
        <v>2977</v>
      </c>
      <c r="B2" s="101"/>
      <c r="C2" s="101"/>
      <c r="D2" s="101"/>
      <c r="E2" s="101"/>
      <c r="F2" s="101"/>
      <c r="G2" s="101"/>
    </row>
    <row r="3" ht="21" customHeight="1" spans="1:2">
      <c r="A3" s="102" t="s">
        <v>2978</v>
      </c>
      <c r="B3" s="102"/>
    </row>
    <row r="4" s="51" customFormat="1" ht="30" customHeight="1" spans="1:7">
      <c r="A4" s="53" t="s">
        <v>7</v>
      </c>
      <c r="B4" s="54" t="s">
        <v>36</v>
      </c>
      <c r="C4" s="53" t="s">
        <v>37</v>
      </c>
      <c r="D4" s="53" t="s">
        <v>38</v>
      </c>
      <c r="E4" s="53" t="s">
        <v>39</v>
      </c>
      <c r="F4" s="54" t="s">
        <v>40</v>
      </c>
      <c r="G4" s="53" t="s">
        <v>13</v>
      </c>
    </row>
    <row r="5" s="51" customFormat="1" spans="1:7">
      <c r="A5" s="53"/>
      <c r="B5" s="55"/>
      <c r="C5" s="53"/>
      <c r="D5" s="53"/>
      <c r="E5" s="53"/>
      <c r="F5" s="55"/>
      <c r="G5" s="53"/>
    </row>
    <row r="6" s="51" customFormat="1" ht="30" customHeight="1" spans="1:7">
      <c r="A6" s="53">
        <v>1</v>
      </c>
      <c r="B6" s="49" t="s">
        <v>2979</v>
      </c>
      <c r="C6" s="49">
        <v>5.69</v>
      </c>
      <c r="D6" s="49">
        <v>2.89</v>
      </c>
      <c r="E6" s="53" t="s">
        <v>133</v>
      </c>
      <c r="F6" s="53">
        <f t="shared" ref="F6:F69" si="0">D6*30</f>
        <v>86.7</v>
      </c>
      <c r="G6" s="53" t="s">
        <v>2980</v>
      </c>
    </row>
    <row r="7" s="51" customFormat="1" ht="30" customHeight="1" spans="1:7">
      <c r="A7" s="53">
        <v>2</v>
      </c>
      <c r="B7" s="49" t="s">
        <v>2981</v>
      </c>
      <c r="C7" s="49">
        <v>3.5</v>
      </c>
      <c r="D7" s="49">
        <v>3.5</v>
      </c>
      <c r="E7" s="53" t="s">
        <v>133</v>
      </c>
      <c r="F7" s="53">
        <f t="shared" si="0"/>
        <v>105</v>
      </c>
      <c r="G7" s="53" t="s">
        <v>2980</v>
      </c>
    </row>
    <row r="8" s="51" customFormat="1" ht="30" customHeight="1" spans="1:7">
      <c r="A8" s="53">
        <v>3</v>
      </c>
      <c r="B8" s="49" t="s">
        <v>2982</v>
      </c>
      <c r="C8" s="49">
        <v>2.77</v>
      </c>
      <c r="D8" s="49">
        <v>3.5</v>
      </c>
      <c r="E8" s="53" t="s">
        <v>133</v>
      </c>
      <c r="F8" s="53">
        <f t="shared" si="0"/>
        <v>105</v>
      </c>
      <c r="G8" s="53" t="s">
        <v>2980</v>
      </c>
    </row>
    <row r="9" s="51" customFormat="1" ht="30" customHeight="1" spans="1:7">
      <c r="A9" s="53">
        <v>4</v>
      </c>
      <c r="B9" s="49" t="s">
        <v>2983</v>
      </c>
      <c r="C9" s="49">
        <v>3.56</v>
      </c>
      <c r="D9" s="49">
        <v>2</v>
      </c>
      <c r="E9" s="53" t="s">
        <v>133</v>
      </c>
      <c r="F9" s="53">
        <f t="shared" si="0"/>
        <v>60</v>
      </c>
      <c r="G9" s="53" t="s">
        <v>2980</v>
      </c>
    </row>
    <row r="10" s="51" customFormat="1" ht="30" customHeight="1" spans="1:7">
      <c r="A10" s="53">
        <v>5</v>
      </c>
      <c r="B10" s="103" t="s">
        <v>2984</v>
      </c>
      <c r="C10" s="103">
        <v>6.93</v>
      </c>
      <c r="D10" s="103">
        <v>5</v>
      </c>
      <c r="E10" s="53" t="s">
        <v>133</v>
      </c>
      <c r="F10" s="53">
        <f t="shared" si="0"/>
        <v>150</v>
      </c>
      <c r="G10" s="53" t="s">
        <v>2980</v>
      </c>
    </row>
    <row r="11" s="51" customFormat="1" ht="30" customHeight="1" spans="1:7">
      <c r="A11" s="53">
        <v>6</v>
      </c>
      <c r="B11" s="49" t="s">
        <v>2985</v>
      </c>
      <c r="C11" s="49">
        <v>2.64</v>
      </c>
      <c r="D11" s="49">
        <v>5</v>
      </c>
      <c r="E11" s="53" t="s">
        <v>133</v>
      </c>
      <c r="F11" s="53">
        <f t="shared" si="0"/>
        <v>150</v>
      </c>
      <c r="G11" s="53" t="s">
        <v>2980</v>
      </c>
    </row>
    <row r="12" s="51" customFormat="1" ht="24" customHeight="1" spans="1:7">
      <c r="A12" s="53">
        <v>7</v>
      </c>
      <c r="B12" s="49" t="s">
        <v>2986</v>
      </c>
      <c r="C12" s="49">
        <v>2.1</v>
      </c>
      <c r="D12" s="49">
        <v>18</v>
      </c>
      <c r="E12" s="53" t="s">
        <v>133</v>
      </c>
      <c r="F12" s="55">
        <f t="shared" si="0"/>
        <v>540</v>
      </c>
      <c r="G12" s="53" t="s">
        <v>2987</v>
      </c>
    </row>
    <row r="13" s="51" customFormat="1" ht="24" customHeight="1" spans="1:7">
      <c r="A13" s="53">
        <v>8</v>
      </c>
      <c r="B13" s="49" t="s">
        <v>2988</v>
      </c>
      <c r="C13" s="49">
        <v>0.32</v>
      </c>
      <c r="D13" s="49">
        <v>4</v>
      </c>
      <c r="E13" s="53" t="s">
        <v>133</v>
      </c>
      <c r="F13" s="55">
        <f t="shared" si="0"/>
        <v>120</v>
      </c>
      <c r="G13" s="53" t="s">
        <v>2987</v>
      </c>
    </row>
    <row r="14" s="51" customFormat="1" ht="24" customHeight="1" spans="1:7">
      <c r="A14" s="53">
        <v>9</v>
      </c>
      <c r="B14" s="49" t="s">
        <v>2989</v>
      </c>
      <c r="C14" s="60">
        <v>7.87</v>
      </c>
      <c r="D14" s="49">
        <v>6.7</v>
      </c>
      <c r="E14" s="53" t="s">
        <v>133</v>
      </c>
      <c r="F14" s="55">
        <f t="shared" si="0"/>
        <v>201</v>
      </c>
      <c r="G14" s="53" t="s">
        <v>2987</v>
      </c>
    </row>
    <row r="15" s="51" customFormat="1" ht="24" customHeight="1" spans="1:7">
      <c r="A15" s="53">
        <v>10</v>
      </c>
      <c r="B15" s="49" t="s">
        <v>2990</v>
      </c>
      <c r="C15" s="49">
        <v>1.64</v>
      </c>
      <c r="D15" s="49">
        <v>3</v>
      </c>
      <c r="E15" s="53" t="s">
        <v>133</v>
      </c>
      <c r="F15" s="55">
        <f t="shared" si="0"/>
        <v>90</v>
      </c>
      <c r="G15" s="53" t="s">
        <v>2987</v>
      </c>
    </row>
    <row r="16" s="51" customFormat="1" ht="24" customHeight="1" spans="1:7">
      <c r="A16" s="53">
        <v>11</v>
      </c>
      <c r="B16" s="49" t="s">
        <v>2991</v>
      </c>
      <c r="C16" s="49">
        <v>3.5</v>
      </c>
      <c r="D16" s="49">
        <v>7</v>
      </c>
      <c r="E16" s="53" t="s">
        <v>133</v>
      </c>
      <c r="F16" s="55">
        <f t="shared" si="0"/>
        <v>210</v>
      </c>
      <c r="G16" s="53" t="s">
        <v>2987</v>
      </c>
    </row>
    <row r="17" s="51" customFormat="1" ht="24" customHeight="1" spans="1:7">
      <c r="A17" s="53">
        <v>12</v>
      </c>
      <c r="B17" s="49" t="s">
        <v>2992</v>
      </c>
      <c r="C17" s="49">
        <v>7.41</v>
      </c>
      <c r="D17" s="49">
        <v>8</v>
      </c>
      <c r="E17" s="53" t="s">
        <v>133</v>
      </c>
      <c r="F17" s="55">
        <f t="shared" si="0"/>
        <v>240</v>
      </c>
      <c r="G17" s="53" t="s">
        <v>2987</v>
      </c>
    </row>
    <row r="18" s="51" customFormat="1" ht="24" customHeight="1" spans="1:7">
      <c r="A18" s="53">
        <v>13</v>
      </c>
      <c r="B18" s="49" t="s">
        <v>2993</v>
      </c>
      <c r="C18" s="49">
        <v>1.88</v>
      </c>
      <c r="D18" s="49">
        <v>3</v>
      </c>
      <c r="E18" s="53" t="s">
        <v>133</v>
      </c>
      <c r="F18" s="55">
        <f t="shared" si="0"/>
        <v>90</v>
      </c>
      <c r="G18" s="53" t="s">
        <v>2987</v>
      </c>
    </row>
    <row r="19" s="51" customFormat="1" ht="24" customHeight="1" spans="1:7">
      <c r="A19" s="53">
        <v>14</v>
      </c>
      <c r="B19" s="49" t="s">
        <v>2994</v>
      </c>
      <c r="C19" s="49">
        <v>4.27</v>
      </c>
      <c r="D19" s="49">
        <v>3</v>
      </c>
      <c r="E19" s="53" t="s">
        <v>133</v>
      </c>
      <c r="F19" s="55">
        <f t="shared" si="0"/>
        <v>90</v>
      </c>
      <c r="G19" s="53" t="s">
        <v>2987</v>
      </c>
    </row>
    <row r="20" s="51" customFormat="1" ht="24" customHeight="1" spans="1:7">
      <c r="A20" s="53">
        <v>15</v>
      </c>
      <c r="B20" s="49" t="s">
        <v>2995</v>
      </c>
      <c r="C20" s="49">
        <v>4.72</v>
      </c>
      <c r="D20" s="49">
        <v>6</v>
      </c>
      <c r="E20" s="53" t="s">
        <v>133</v>
      </c>
      <c r="F20" s="55">
        <f t="shared" si="0"/>
        <v>180</v>
      </c>
      <c r="G20" s="53" t="s">
        <v>2987</v>
      </c>
    </row>
    <row r="21" s="51" customFormat="1" ht="24" customHeight="1" spans="1:7">
      <c r="A21" s="53">
        <v>16</v>
      </c>
      <c r="B21" s="49" t="s">
        <v>2996</v>
      </c>
      <c r="C21" s="49">
        <v>0.87</v>
      </c>
      <c r="D21" s="49">
        <v>3</v>
      </c>
      <c r="E21" s="53" t="s">
        <v>133</v>
      </c>
      <c r="F21" s="55">
        <f t="shared" si="0"/>
        <v>90</v>
      </c>
      <c r="G21" s="53" t="s">
        <v>2987</v>
      </c>
    </row>
    <row r="22" s="51" customFormat="1" ht="24" customHeight="1" spans="1:7">
      <c r="A22" s="53">
        <v>17</v>
      </c>
      <c r="B22" s="49" t="s">
        <v>2997</v>
      </c>
      <c r="C22" s="49">
        <v>7.56</v>
      </c>
      <c r="D22" s="49">
        <v>4</v>
      </c>
      <c r="E22" s="53" t="s">
        <v>133</v>
      </c>
      <c r="F22" s="55">
        <f t="shared" si="0"/>
        <v>120</v>
      </c>
      <c r="G22" s="53" t="s">
        <v>2987</v>
      </c>
    </row>
    <row r="23" s="51" customFormat="1" ht="24" customHeight="1" spans="1:7">
      <c r="A23" s="53">
        <v>18</v>
      </c>
      <c r="B23" s="103" t="s">
        <v>2998</v>
      </c>
      <c r="C23" s="103">
        <v>8.89</v>
      </c>
      <c r="D23" s="103">
        <v>4.5</v>
      </c>
      <c r="E23" s="53" t="s">
        <v>133</v>
      </c>
      <c r="F23" s="55">
        <f t="shared" si="0"/>
        <v>135</v>
      </c>
      <c r="G23" s="53" t="s">
        <v>2987</v>
      </c>
    </row>
    <row r="24" s="51" customFormat="1" ht="24" customHeight="1" spans="1:7">
      <c r="A24" s="53">
        <v>19</v>
      </c>
      <c r="B24" s="49" t="s">
        <v>2999</v>
      </c>
      <c r="C24" s="49">
        <v>3.47</v>
      </c>
      <c r="D24" s="49">
        <v>4</v>
      </c>
      <c r="E24" s="53" t="s">
        <v>133</v>
      </c>
      <c r="F24" s="55">
        <f t="shared" si="0"/>
        <v>120</v>
      </c>
      <c r="G24" s="53" t="s">
        <v>2987</v>
      </c>
    </row>
    <row r="25" s="51" customFormat="1" ht="24" customHeight="1" spans="1:7">
      <c r="A25" s="53">
        <v>20</v>
      </c>
      <c r="B25" s="49" t="s">
        <v>3000</v>
      </c>
      <c r="C25" s="49">
        <v>3.69</v>
      </c>
      <c r="D25" s="49">
        <v>1</v>
      </c>
      <c r="E25" s="53" t="s">
        <v>133</v>
      </c>
      <c r="F25" s="55">
        <f t="shared" si="0"/>
        <v>30</v>
      </c>
      <c r="G25" s="53" t="s">
        <v>2987</v>
      </c>
    </row>
    <row r="26" s="51" customFormat="1" ht="24" customHeight="1" spans="1:7">
      <c r="A26" s="53">
        <v>21</v>
      </c>
      <c r="B26" s="49" t="s">
        <v>3001</v>
      </c>
      <c r="C26" s="49">
        <v>3.43</v>
      </c>
      <c r="D26" s="49">
        <v>1</v>
      </c>
      <c r="E26" s="53" t="s">
        <v>133</v>
      </c>
      <c r="F26" s="55">
        <f t="shared" si="0"/>
        <v>30</v>
      </c>
      <c r="G26" s="53" t="s">
        <v>2987</v>
      </c>
    </row>
    <row r="27" s="51" customFormat="1" ht="24" customHeight="1" spans="1:7">
      <c r="A27" s="53">
        <v>22</v>
      </c>
      <c r="B27" s="49" t="s">
        <v>3002</v>
      </c>
      <c r="C27" s="49">
        <v>2.41</v>
      </c>
      <c r="D27" s="49">
        <v>4</v>
      </c>
      <c r="E27" s="53" t="s">
        <v>133</v>
      </c>
      <c r="F27" s="55">
        <f t="shared" si="0"/>
        <v>120</v>
      </c>
      <c r="G27" s="53" t="s">
        <v>2987</v>
      </c>
    </row>
    <row r="28" s="51" customFormat="1" ht="24" customHeight="1" spans="1:7">
      <c r="A28" s="53">
        <v>23</v>
      </c>
      <c r="B28" s="104" t="s">
        <v>3003</v>
      </c>
      <c r="C28" s="104">
        <v>1.91</v>
      </c>
      <c r="D28" s="104">
        <v>2</v>
      </c>
      <c r="E28" s="53" t="s">
        <v>133</v>
      </c>
      <c r="F28" s="55">
        <f t="shared" si="0"/>
        <v>60</v>
      </c>
      <c r="G28" s="53" t="s">
        <v>2987</v>
      </c>
    </row>
    <row r="29" s="51" customFormat="1" ht="24" customHeight="1" spans="1:7">
      <c r="A29" s="53">
        <v>24</v>
      </c>
      <c r="B29" s="49" t="s">
        <v>3004</v>
      </c>
      <c r="C29" s="49">
        <v>3.7</v>
      </c>
      <c r="D29" s="49">
        <v>6</v>
      </c>
      <c r="E29" s="53" t="s">
        <v>133</v>
      </c>
      <c r="F29" s="55">
        <f t="shared" si="0"/>
        <v>180</v>
      </c>
      <c r="G29" s="53" t="s">
        <v>2987</v>
      </c>
    </row>
    <row r="30" s="51" customFormat="1" ht="24" customHeight="1" spans="1:7">
      <c r="A30" s="53">
        <v>25</v>
      </c>
      <c r="B30" s="49" t="s">
        <v>3005</v>
      </c>
      <c r="C30" s="103">
        <v>5.09</v>
      </c>
      <c r="D30" s="49">
        <v>10</v>
      </c>
      <c r="E30" s="53" t="s">
        <v>133</v>
      </c>
      <c r="F30" s="55">
        <f t="shared" si="0"/>
        <v>300</v>
      </c>
      <c r="G30" s="53" t="s">
        <v>2987</v>
      </c>
    </row>
    <row r="31" s="51" customFormat="1" ht="24" customHeight="1" spans="1:7">
      <c r="A31" s="53">
        <v>26</v>
      </c>
      <c r="B31" s="49" t="s">
        <v>3006</v>
      </c>
      <c r="C31" s="60">
        <v>2.25</v>
      </c>
      <c r="D31" s="49">
        <v>1.5</v>
      </c>
      <c r="E31" s="53" t="s">
        <v>133</v>
      </c>
      <c r="F31" s="55">
        <f t="shared" si="0"/>
        <v>45</v>
      </c>
      <c r="G31" s="53" t="s">
        <v>2987</v>
      </c>
    </row>
    <row r="32" s="51" customFormat="1" ht="24" customHeight="1" spans="1:7">
      <c r="A32" s="53">
        <v>27</v>
      </c>
      <c r="B32" s="49" t="s">
        <v>3007</v>
      </c>
      <c r="C32" s="49">
        <v>2.23</v>
      </c>
      <c r="D32" s="49">
        <v>4</v>
      </c>
      <c r="E32" s="53" t="s">
        <v>133</v>
      </c>
      <c r="F32" s="55">
        <f t="shared" si="0"/>
        <v>120</v>
      </c>
      <c r="G32" s="53" t="s">
        <v>2987</v>
      </c>
    </row>
    <row r="33" s="51" customFormat="1" ht="24" customHeight="1" spans="1:7">
      <c r="A33" s="53">
        <v>28</v>
      </c>
      <c r="B33" s="49" t="s">
        <v>3008</v>
      </c>
      <c r="C33" s="49">
        <v>0.83</v>
      </c>
      <c r="D33" s="49">
        <v>2.6</v>
      </c>
      <c r="E33" s="53" t="s">
        <v>133</v>
      </c>
      <c r="F33" s="55">
        <f t="shared" si="0"/>
        <v>78</v>
      </c>
      <c r="G33" s="53" t="s">
        <v>2987</v>
      </c>
    </row>
    <row r="34" s="51" customFormat="1" ht="24" customHeight="1" spans="1:7">
      <c r="A34" s="53">
        <v>29</v>
      </c>
      <c r="B34" s="49" t="s">
        <v>3009</v>
      </c>
      <c r="C34" s="49">
        <v>3.14</v>
      </c>
      <c r="D34" s="49">
        <v>5</v>
      </c>
      <c r="E34" s="53" t="s">
        <v>133</v>
      </c>
      <c r="F34" s="55">
        <f t="shared" si="0"/>
        <v>150</v>
      </c>
      <c r="G34" s="53" t="s">
        <v>2987</v>
      </c>
    </row>
    <row r="35" s="51" customFormat="1" ht="24" customHeight="1" spans="1:7">
      <c r="A35" s="53">
        <v>30</v>
      </c>
      <c r="B35" s="49" t="s">
        <v>3010</v>
      </c>
      <c r="C35" s="49">
        <v>4.47</v>
      </c>
      <c r="D35" s="49">
        <v>5</v>
      </c>
      <c r="E35" s="53" t="s">
        <v>133</v>
      </c>
      <c r="F35" s="55">
        <f t="shared" si="0"/>
        <v>150</v>
      </c>
      <c r="G35" s="53" t="s">
        <v>2987</v>
      </c>
    </row>
    <row r="36" s="51" customFormat="1" ht="24" customHeight="1" spans="1:7">
      <c r="A36" s="53">
        <v>31</v>
      </c>
      <c r="B36" s="49" t="s">
        <v>3011</v>
      </c>
      <c r="C36" s="49">
        <v>6.35</v>
      </c>
      <c r="D36" s="49">
        <v>11.8</v>
      </c>
      <c r="E36" s="53" t="s">
        <v>133</v>
      </c>
      <c r="F36" s="55">
        <f t="shared" si="0"/>
        <v>354</v>
      </c>
      <c r="G36" s="53" t="s">
        <v>2987</v>
      </c>
    </row>
    <row r="37" s="51" customFormat="1" ht="24" customHeight="1" spans="1:7">
      <c r="A37" s="53">
        <v>32</v>
      </c>
      <c r="B37" s="49" t="s">
        <v>3012</v>
      </c>
      <c r="C37" s="49">
        <v>3.45</v>
      </c>
      <c r="D37" s="49">
        <v>5.5</v>
      </c>
      <c r="E37" s="53" t="s">
        <v>133</v>
      </c>
      <c r="F37" s="55">
        <f t="shared" si="0"/>
        <v>165</v>
      </c>
      <c r="G37" s="53" t="s">
        <v>2987</v>
      </c>
    </row>
    <row r="38" s="51" customFormat="1" ht="24" customHeight="1" spans="1:7">
      <c r="A38" s="53">
        <v>33</v>
      </c>
      <c r="B38" s="49" t="s">
        <v>3013</v>
      </c>
      <c r="C38" s="49">
        <v>2.58</v>
      </c>
      <c r="D38" s="49">
        <v>5.5</v>
      </c>
      <c r="E38" s="53" t="s">
        <v>133</v>
      </c>
      <c r="F38" s="55">
        <f t="shared" si="0"/>
        <v>165</v>
      </c>
      <c r="G38" s="53" t="s">
        <v>2987</v>
      </c>
    </row>
    <row r="39" s="51" customFormat="1" ht="24" customHeight="1" spans="1:7">
      <c r="A39" s="53">
        <v>34</v>
      </c>
      <c r="B39" s="49" t="s">
        <v>3014</v>
      </c>
      <c r="C39" s="49">
        <v>2.76</v>
      </c>
      <c r="D39" s="49">
        <v>4</v>
      </c>
      <c r="E39" s="53" t="s">
        <v>133</v>
      </c>
      <c r="F39" s="55">
        <f t="shared" si="0"/>
        <v>120</v>
      </c>
      <c r="G39" s="53" t="s">
        <v>2987</v>
      </c>
    </row>
    <row r="40" s="51" customFormat="1" ht="24" customHeight="1" spans="1:7">
      <c r="A40" s="53">
        <v>35</v>
      </c>
      <c r="B40" s="49" t="s">
        <v>3015</v>
      </c>
      <c r="C40" s="49">
        <v>9.71</v>
      </c>
      <c r="D40" s="49">
        <v>5</v>
      </c>
      <c r="E40" s="53" t="s">
        <v>133</v>
      </c>
      <c r="F40" s="55">
        <f t="shared" si="0"/>
        <v>150</v>
      </c>
      <c r="G40" s="53" t="s">
        <v>2987</v>
      </c>
    </row>
    <row r="41" s="51" customFormat="1" ht="24" customHeight="1" spans="1:7">
      <c r="A41" s="53">
        <v>36</v>
      </c>
      <c r="B41" s="49" t="s">
        <v>3016</v>
      </c>
      <c r="C41" s="49">
        <v>2.41</v>
      </c>
      <c r="D41" s="49">
        <v>2.8</v>
      </c>
      <c r="E41" s="53" t="s">
        <v>133</v>
      </c>
      <c r="F41" s="55">
        <f t="shared" si="0"/>
        <v>84</v>
      </c>
      <c r="G41" s="53" t="s">
        <v>2987</v>
      </c>
    </row>
    <row r="42" s="51" customFormat="1" ht="24" customHeight="1" spans="1:7">
      <c r="A42" s="53">
        <v>37</v>
      </c>
      <c r="B42" s="49" t="s">
        <v>3017</v>
      </c>
      <c r="C42" s="49">
        <v>5.95</v>
      </c>
      <c r="D42" s="49">
        <v>5</v>
      </c>
      <c r="E42" s="53" t="s">
        <v>133</v>
      </c>
      <c r="F42" s="55">
        <f t="shared" si="0"/>
        <v>150</v>
      </c>
      <c r="G42" s="53" t="s">
        <v>2987</v>
      </c>
    </row>
    <row r="43" s="51" customFormat="1" ht="24" customHeight="1" spans="1:7">
      <c r="A43" s="53">
        <v>38</v>
      </c>
      <c r="B43" s="60" t="s">
        <v>3018</v>
      </c>
      <c r="C43" s="60">
        <v>7.62</v>
      </c>
      <c r="D43" s="60">
        <v>5</v>
      </c>
      <c r="E43" s="53" t="s">
        <v>133</v>
      </c>
      <c r="F43" s="55">
        <f t="shared" si="0"/>
        <v>150</v>
      </c>
      <c r="G43" s="53" t="s">
        <v>2987</v>
      </c>
    </row>
    <row r="44" s="51" customFormat="1" ht="24" customHeight="1" spans="1:7">
      <c r="A44" s="53">
        <v>39</v>
      </c>
      <c r="B44" s="59" t="s">
        <v>3019</v>
      </c>
      <c r="C44" s="49">
        <v>6.86</v>
      </c>
      <c r="D44" s="59">
        <v>8.5</v>
      </c>
      <c r="E44" s="53" t="s">
        <v>133</v>
      </c>
      <c r="F44" s="55">
        <f t="shared" si="0"/>
        <v>255</v>
      </c>
      <c r="G44" s="53" t="s">
        <v>2987</v>
      </c>
    </row>
    <row r="45" s="51" customFormat="1" ht="24" customHeight="1" spans="1:7">
      <c r="A45" s="53">
        <v>40</v>
      </c>
      <c r="B45" s="59" t="s">
        <v>3020</v>
      </c>
      <c r="C45" s="49">
        <v>4.68</v>
      </c>
      <c r="D45" s="59">
        <v>4</v>
      </c>
      <c r="E45" s="53" t="s">
        <v>133</v>
      </c>
      <c r="F45" s="55">
        <f t="shared" si="0"/>
        <v>120</v>
      </c>
      <c r="G45" s="53" t="s">
        <v>2987</v>
      </c>
    </row>
    <row r="46" s="51" customFormat="1" ht="24" customHeight="1" spans="1:7">
      <c r="A46" s="53">
        <v>41</v>
      </c>
      <c r="B46" s="59" t="s">
        <v>2204</v>
      </c>
      <c r="C46" s="49">
        <v>9.43</v>
      </c>
      <c r="D46" s="59">
        <v>8</v>
      </c>
      <c r="E46" s="53" t="s">
        <v>133</v>
      </c>
      <c r="F46" s="55">
        <f t="shared" si="0"/>
        <v>240</v>
      </c>
      <c r="G46" s="53" t="s">
        <v>2987</v>
      </c>
    </row>
    <row r="47" s="51" customFormat="1" ht="24" customHeight="1" spans="1:7">
      <c r="A47" s="53">
        <v>42</v>
      </c>
      <c r="B47" s="59" t="s">
        <v>3021</v>
      </c>
      <c r="C47" s="49">
        <v>0.81</v>
      </c>
      <c r="D47" s="59">
        <v>3</v>
      </c>
      <c r="E47" s="53" t="s">
        <v>133</v>
      </c>
      <c r="F47" s="55">
        <f t="shared" si="0"/>
        <v>90</v>
      </c>
      <c r="G47" s="53" t="s">
        <v>2987</v>
      </c>
    </row>
    <row r="48" s="51" customFormat="1" ht="24" customHeight="1" spans="1:7">
      <c r="A48" s="53">
        <v>43</v>
      </c>
      <c r="B48" s="59" t="s">
        <v>3022</v>
      </c>
      <c r="C48" s="49">
        <v>8.13</v>
      </c>
      <c r="D48" s="59">
        <v>7</v>
      </c>
      <c r="E48" s="53" t="s">
        <v>133</v>
      </c>
      <c r="F48" s="55">
        <f t="shared" si="0"/>
        <v>210</v>
      </c>
      <c r="G48" s="53" t="s">
        <v>2987</v>
      </c>
    </row>
    <row r="49" s="51" customFormat="1" ht="24" customHeight="1" spans="1:7">
      <c r="A49" s="53">
        <v>44</v>
      </c>
      <c r="B49" s="59" t="s">
        <v>3023</v>
      </c>
      <c r="C49" s="49">
        <v>2.46</v>
      </c>
      <c r="D49" s="59">
        <v>3</v>
      </c>
      <c r="E49" s="53" t="s">
        <v>133</v>
      </c>
      <c r="F49" s="55">
        <f t="shared" si="0"/>
        <v>90</v>
      </c>
      <c r="G49" s="53" t="s">
        <v>2987</v>
      </c>
    </row>
    <row r="50" s="51" customFormat="1" ht="24" customHeight="1" spans="1:7">
      <c r="A50" s="53">
        <v>45</v>
      </c>
      <c r="B50" s="59" t="s">
        <v>3024</v>
      </c>
      <c r="C50" s="103">
        <v>3.17</v>
      </c>
      <c r="D50" s="59">
        <v>9</v>
      </c>
      <c r="E50" s="53" t="s">
        <v>133</v>
      </c>
      <c r="F50" s="55">
        <f t="shared" si="0"/>
        <v>270</v>
      </c>
      <c r="G50" s="53" t="s">
        <v>2987</v>
      </c>
    </row>
    <row r="51" s="51" customFormat="1" ht="24" customHeight="1" spans="1:7">
      <c r="A51" s="53">
        <v>46</v>
      </c>
      <c r="B51" s="59" t="s">
        <v>3025</v>
      </c>
      <c r="C51" s="103">
        <v>4.27</v>
      </c>
      <c r="D51" s="59">
        <v>4</v>
      </c>
      <c r="E51" s="53" t="s">
        <v>133</v>
      </c>
      <c r="F51" s="55">
        <f t="shared" si="0"/>
        <v>120</v>
      </c>
      <c r="G51" s="53" t="s">
        <v>2987</v>
      </c>
    </row>
    <row r="52" s="51" customFormat="1" ht="24" customHeight="1" spans="1:7">
      <c r="A52" s="53">
        <v>47</v>
      </c>
      <c r="B52" s="105" t="s">
        <v>3026</v>
      </c>
      <c r="C52" s="103">
        <v>3.25</v>
      </c>
      <c r="D52" s="105">
        <v>4</v>
      </c>
      <c r="E52" s="53" t="s">
        <v>133</v>
      </c>
      <c r="F52" s="55">
        <f t="shared" si="0"/>
        <v>120</v>
      </c>
      <c r="G52" s="53" t="s">
        <v>2987</v>
      </c>
    </row>
    <row r="53" s="51" customFormat="1" ht="24" customHeight="1" spans="1:7">
      <c r="A53" s="53">
        <v>48</v>
      </c>
      <c r="B53" s="59" t="s">
        <v>3027</v>
      </c>
      <c r="C53" s="49">
        <v>4.08</v>
      </c>
      <c r="D53" s="59">
        <v>6</v>
      </c>
      <c r="E53" s="53" t="s">
        <v>133</v>
      </c>
      <c r="F53" s="55">
        <f t="shared" si="0"/>
        <v>180</v>
      </c>
      <c r="G53" s="53" t="s">
        <v>2987</v>
      </c>
    </row>
    <row r="54" s="51" customFormat="1" ht="24" customHeight="1" spans="1:7">
      <c r="A54" s="53">
        <v>49</v>
      </c>
      <c r="B54" s="59" t="s">
        <v>3028</v>
      </c>
      <c r="C54" s="49">
        <v>5.95</v>
      </c>
      <c r="D54" s="59">
        <v>6</v>
      </c>
      <c r="E54" s="53" t="s">
        <v>133</v>
      </c>
      <c r="F54" s="55">
        <f t="shared" si="0"/>
        <v>180</v>
      </c>
      <c r="G54" s="53" t="s">
        <v>2987</v>
      </c>
    </row>
    <row r="55" s="51" customFormat="1" ht="24" customHeight="1" spans="1:7">
      <c r="A55" s="53">
        <v>50</v>
      </c>
      <c r="B55" s="59" t="s">
        <v>3029</v>
      </c>
      <c r="C55" s="49">
        <v>10.75</v>
      </c>
      <c r="D55" s="59">
        <v>5</v>
      </c>
      <c r="E55" s="53" t="s">
        <v>133</v>
      </c>
      <c r="F55" s="55">
        <f t="shared" si="0"/>
        <v>150</v>
      </c>
      <c r="G55" s="53" t="s">
        <v>2987</v>
      </c>
    </row>
    <row r="56" s="51" customFormat="1" ht="22" customHeight="1" spans="1:7">
      <c r="A56" s="53">
        <v>51</v>
      </c>
      <c r="B56" s="49" t="s">
        <v>3030</v>
      </c>
      <c r="C56" s="49">
        <v>1.18</v>
      </c>
      <c r="D56" s="49">
        <v>5.18</v>
      </c>
      <c r="E56" s="53" t="s">
        <v>133</v>
      </c>
      <c r="F56" s="55">
        <f t="shared" si="0"/>
        <v>155.4</v>
      </c>
      <c r="G56" s="53" t="s">
        <v>3031</v>
      </c>
    </row>
    <row r="57" s="51" customFormat="1" ht="22" customHeight="1" spans="1:7">
      <c r="A57" s="53">
        <v>52</v>
      </c>
      <c r="B57" s="49" t="s">
        <v>3032</v>
      </c>
      <c r="C57" s="103">
        <v>2.5</v>
      </c>
      <c r="D57" s="103">
        <v>2</v>
      </c>
      <c r="E57" s="53" t="s">
        <v>133</v>
      </c>
      <c r="F57" s="55">
        <f t="shared" si="0"/>
        <v>60</v>
      </c>
      <c r="G57" s="53" t="s">
        <v>3031</v>
      </c>
    </row>
    <row r="58" s="51" customFormat="1" ht="22" customHeight="1" spans="1:7">
      <c r="A58" s="53">
        <v>53</v>
      </c>
      <c r="B58" s="49" t="s">
        <v>1859</v>
      </c>
      <c r="C58" s="49">
        <v>3.67</v>
      </c>
      <c r="D58" s="49">
        <v>5</v>
      </c>
      <c r="E58" s="53" t="s">
        <v>133</v>
      </c>
      <c r="F58" s="55">
        <f t="shared" si="0"/>
        <v>150</v>
      </c>
      <c r="G58" s="53" t="s">
        <v>3031</v>
      </c>
    </row>
    <row r="59" s="51" customFormat="1" ht="22" customHeight="1" spans="1:7">
      <c r="A59" s="53">
        <v>54</v>
      </c>
      <c r="B59" s="49" t="s">
        <v>3033</v>
      </c>
      <c r="C59" s="103">
        <v>5.01</v>
      </c>
      <c r="D59" s="49">
        <v>4</v>
      </c>
      <c r="E59" s="53" t="s">
        <v>133</v>
      </c>
      <c r="F59" s="55">
        <f t="shared" si="0"/>
        <v>120</v>
      </c>
      <c r="G59" s="53" t="s">
        <v>3031</v>
      </c>
    </row>
    <row r="60" s="51" customFormat="1" ht="22" customHeight="1" spans="1:7">
      <c r="A60" s="53">
        <v>55</v>
      </c>
      <c r="B60" s="49" t="s">
        <v>3034</v>
      </c>
      <c r="C60" s="49">
        <v>3.52</v>
      </c>
      <c r="D60" s="49">
        <v>3</v>
      </c>
      <c r="E60" s="53" t="s">
        <v>133</v>
      </c>
      <c r="F60" s="55">
        <f t="shared" si="0"/>
        <v>90</v>
      </c>
      <c r="G60" s="53" t="s">
        <v>3031</v>
      </c>
    </row>
    <row r="61" s="51" customFormat="1" ht="22" customHeight="1" spans="1:7">
      <c r="A61" s="53">
        <v>56</v>
      </c>
      <c r="B61" s="49" t="s">
        <v>3035</v>
      </c>
      <c r="C61" s="49">
        <v>2.63</v>
      </c>
      <c r="D61" s="49">
        <v>2</v>
      </c>
      <c r="E61" s="53" t="s">
        <v>133</v>
      </c>
      <c r="F61" s="55">
        <f t="shared" si="0"/>
        <v>60</v>
      </c>
      <c r="G61" s="53" t="s">
        <v>3031</v>
      </c>
    </row>
    <row r="62" s="51" customFormat="1" ht="22" customHeight="1" spans="1:7">
      <c r="A62" s="53">
        <v>57</v>
      </c>
      <c r="B62" s="49" t="s">
        <v>3036</v>
      </c>
      <c r="C62" s="103">
        <v>2.78</v>
      </c>
      <c r="D62" s="49">
        <v>6</v>
      </c>
      <c r="E62" s="53" t="s">
        <v>133</v>
      </c>
      <c r="F62" s="55">
        <f t="shared" si="0"/>
        <v>180</v>
      </c>
      <c r="G62" s="53" t="s">
        <v>3031</v>
      </c>
    </row>
    <row r="63" s="51" customFormat="1" ht="22" customHeight="1" spans="1:7">
      <c r="A63" s="53">
        <v>58</v>
      </c>
      <c r="B63" s="49" t="s">
        <v>3037</v>
      </c>
      <c r="C63" s="103">
        <v>4.86</v>
      </c>
      <c r="D63" s="49">
        <v>0.5</v>
      </c>
      <c r="E63" s="53" t="s">
        <v>133</v>
      </c>
      <c r="F63" s="55">
        <f t="shared" si="0"/>
        <v>15</v>
      </c>
      <c r="G63" s="53" t="s">
        <v>3031</v>
      </c>
    </row>
    <row r="64" s="51" customFormat="1" ht="22" customHeight="1" spans="1:7">
      <c r="A64" s="53">
        <v>59</v>
      </c>
      <c r="B64" s="49" t="s">
        <v>3038</v>
      </c>
      <c r="C64" s="103">
        <v>4.07</v>
      </c>
      <c r="D64" s="49">
        <v>7</v>
      </c>
      <c r="E64" s="53" t="s">
        <v>133</v>
      </c>
      <c r="F64" s="55">
        <f t="shared" si="0"/>
        <v>210</v>
      </c>
      <c r="G64" s="53" t="s">
        <v>3031</v>
      </c>
    </row>
    <row r="65" s="51" customFormat="1" ht="22" customHeight="1" spans="1:7">
      <c r="A65" s="53">
        <v>60</v>
      </c>
      <c r="B65" s="49" t="s">
        <v>3039</v>
      </c>
      <c r="C65" s="103">
        <v>3.5</v>
      </c>
      <c r="D65" s="49">
        <v>6</v>
      </c>
      <c r="E65" s="53" t="s">
        <v>133</v>
      </c>
      <c r="F65" s="55">
        <f t="shared" si="0"/>
        <v>180</v>
      </c>
      <c r="G65" s="53" t="s">
        <v>3031</v>
      </c>
    </row>
    <row r="66" s="51" customFormat="1" ht="22" customHeight="1" spans="1:7">
      <c r="A66" s="53">
        <v>61</v>
      </c>
      <c r="B66" s="49" t="s">
        <v>3040</v>
      </c>
      <c r="C66" s="103">
        <v>9.2</v>
      </c>
      <c r="D66" s="49">
        <v>4</v>
      </c>
      <c r="E66" s="53" t="s">
        <v>133</v>
      </c>
      <c r="F66" s="55">
        <f t="shared" si="0"/>
        <v>120</v>
      </c>
      <c r="G66" s="53" t="s">
        <v>3031</v>
      </c>
    </row>
    <row r="67" s="51" customFormat="1" ht="22" customHeight="1" spans="1:7">
      <c r="A67" s="53">
        <v>62</v>
      </c>
      <c r="B67" s="49" t="s">
        <v>3041</v>
      </c>
      <c r="C67" s="103">
        <v>4.12</v>
      </c>
      <c r="D67" s="49">
        <v>4</v>
      </c>
      <c r="E67" s="53" t="s">
        <v>133</v>
      </c>
      <c r="F67" s="55">
        <f t="shared" si="0"/>
        <v>120</v>
      </c>
      <c r="G67" s="53" t="s">
        <v>3031</v>
      </c>
    </row>
    <row r="68" s="51" customFormat="1" ht="22" customHeight="1" spans="1:7">
      <c r="A68" s="53">
        <v>63</v>
      </c>
      <c r="B68" s="49" t="s">
        <v>3042</v>
      </c>
      <c r="C68" s="103">
        <v>2.13</v>
      </c>
      <c r="D68" s="49">
        <v>3.5</v>
      </c>
      <c r="E68" s="53" t="s">
        <v>133</v>
      </c>
      <c r="F68" s="55">
        <f t="shared" si="0"/>
        <v>105</v>
      </c>
      <c r="G68" s="53" t="s">
        <v>3031</v>
      </c>
    </row>
    <row r="69" s="51" customFormat="1" ht="22" customHeight="1" spans="1:7">
      <c r="A69" s="53">
        <v>64</v>
      </c>
      <c r="B69" s="49" t="s">
        <v>3043</v>
      </c>
      <c r="C69" s="103">
        <v>2.01</v>
      </c>
      <c r="D69" s="49">
        <v>3</v>
      </c>
      <c r="E69" s="53" t="s">
        <v>133</v>
      </c>
      <c r="F69" s="55">
        <f t="shared" si="0"/>
        <v>90</v>
      </c>
      <c r="G69" s="53" t="s">
        <v>3031</v>
      </c>
    </row>
    <row r="70" s="51" customFormat="1" ht="22" customHeight="1" spans="1:7">
      <c r="A70" s="53">
        <v>65</v>
      </c>
      <c r="B70" s="49" t="s">
        <v>3044</v>
      </c>
      <c r="C70" s="103">
        <v>3.95</v>
      </c>
      <c r="D70" s="49">
        <v>1</v>
      </c>
      <c r="E70" s="53" t="s">
        <v>133</v>
      </c>
      <c r="F70" s="55">
        <f t="shared" ref="F70:F116" si="1">D70*30</f>
        <v>30</v>
      </c>
      <c r="G70" s="53" t="s">
        <v>3031</v>
      </c>
    </row>
    <row r="71" s="51" customFormat="1" ht="22" customHeight="1" spans="1:7">
      <c r="A71" s="53">
        <v>66</v>
      </c>
      <c r="B71" s="49" t="s">
        <v>3045</v>
      </c>
      <c r="C71" s="103">
        <v>2.5</v>
      </c>
      <c r="D71" s="49">
        <v>1</v>
      </c>
      <c r="E71" s="53" t="s">
        <v>133</v>
      </c>
      <c r="F71" s="53">
        <f t="shared" si="1"/>
        <v>30</v>
      </c>
      <c r="G71" s="53" t="s">
        <v>3031</v>
      </c>
    </row>
    <row r="72" s="51" customFormat="1" ht="22" customHeight="1" spans="1:7">
      <c r="A72" s="53">
        <v>67</v>
      </c>
      <c r="B72" s="49" t="s">
        <v>3046</v>
      </c>
      <c r="C72" s="103">
        <v>4.86</v>
      </c>
      <c r="D72" s="49">
        <v>0.7</v>
      </c>
      <c r="E72" s="53" t="s">
        <v>133</v>
      </c>
      <c r="F72" s="55">
        <f t="shared" si="1"/>
        <v>21</v>
      </c>
      <c r="G72" s="53" t="s">
        <v>3031</v>
      </c>
    </row>
    <row r="73" s="51" customFormat="1" ht="22" customHeight="1" spans="1:7">
      <c r="A73" s="53">
        <v>68</v>
      </c>
      <c r="B73" s="49" t="s">
        <v>3047</v>
      </c>
      <c r="C73" s="103">
        <v>3.82</v>
      </c>
      <c r="D73" s="49">
        <v>3</v>
      </c>
      <c r="E73" s="53" t="s">
        <v>133</v>
      </c>
      <c r="F73" s="55">
        <f t="shared" si="1"/>
        <v>90</v>
      </c>
      <c r="G73" s="53" t="s">
        <v>3031</v>
      </c>
    </row>
    <row r="74" s="51" customFormat="1" ht="22" customHeight="1" spans="1:7">
      <c r="A74" s="53">
        <v>69</v>
      </c>
      <c r="B74" s="49" t="s">
        <v>3048</v>
      </c>
      <c r="C74" s="103">
        <v>4.29</v>
      </c>
      <c r="D74" s="49">
        <v>3</v>
      </c>
      <c r="E74" s="53" t="s">
        <v>133</v>
      </c>
      <c r="F74" s="55">
        <f t="shared" si="1"/>
        <v>90</v>
      </c>
      <c r="G74" s="53" t="s">
        <v>3031</v>
      </c>
    </row>
    <row r="75" s="51" customFormat="1" ht="22" customHeight="1" spans="1:7">
      <c r="A75" s="53">
        <v>70</v>
      </c>
      <c r="B75" s="49" t="s">
        <v>3049</v>
      </c>
      <c r="C75" s="103">
        <v>4.66</v>
      </c>
      <c r="D75" s="49">
        <v>4.5</v>
      </c>
      <c r="E75" s="53" t="s">
        <v>133</v>
      </c>
      <c r="F75" s="55">
        <f t="shared" si="1"/>
        <v>135</v>
      </c>
      <c r="G75" s="53" t="s">
        <v>3031</v>
      </c>
    </row>
    <row r="76" s="51" customFormat="1" ht="22" customHeight="1" spans="1:7">
      <c r="A76" s="53">
        <v>71</v>
      </c>
      <c r="B76" s="49" t="s">
        <v>3050</v>
      </c>
      <c r="C76" s="103">
        <v>4.32</v>
      </c>
      <c r="D76" s="49">
        <v>2</v>
      </c>
      <c r="E76" s="53" t="s">
        <v>133</v>
      </c>
      <c r="F76" s="53">
        <f t="shared" si="1"/>
        <v>60</v>
      </c>
      <c r="G76" s="53" t="s">
        <v>3031</v>
      </c>
    </row>
    <row r="77" s="51" customFormat="1" ht="22" customHeight="1" spans="1:7">
      <c r="A77" s="53">
        <v>72</v>
      </c>
      <c r="B77" s="49" t="s">
        <v>3051</v>
      </c>
      <c r="C77" s="103">
        <v>5.23</v>
      </c>
      <c r="D77" s="49">
        <v>2.5</v>
      </c>
      <c r="E77" s="53" t="s">
        <v>133</v>
      </c>
      <c r="F77" s="53">
        <f t="shared" si="1"/>
        <v>75</v>
      </c>
      <c r="G77" s="53" t="s">
        <v>3031</v>
      </c>
    </row>
    <row r="78" s="51" customFormat="1" ht="22" customHeight="1" spans="1:7">
      <c r="A78" s="53">
        <v>73</v>
      </c>
      <c r="B78" s="49" t="s">
        <v>3052</v>
      </c>
      <c r="C78" s="103">
        <v>3.39</v>
      </c>
      <c r="D78" s="49">
        <v>2</v>
      </c>
      <c r="E78" s="53" t="s">
        <v>133</v>
      </c>
      <c r="F78" s="53">
        <f t="shared" si="1"/>
        <v>60</v>
      </c>
      <c r="G78" s="53" t="s">
        <v>3031</v>
      </c>
    </row>
    <row r="79" s="51" customFormat="1" ht="22" customHeight="1" spans="1:7">
      <c r="A79" s="53">
        <v>74</v>
      </c>
      <c r="B79" s="49" t="s">
        <v>3053</v>
      </c>
      <c r="C79" s="103">
        <v>3.75</v>
      </c>
      <c r="D79" s="49">
        <v>2</v>
      </c>
      <c r="E79" s="53" t="s">
        <v>133</v>
      </c>
      <c r="F79" s="53">
        <f t="shared" si="1"/>
        <v>60</v>
      </c>
      <c r="G79" s="53" t="s">
        <v>3031</v>
      </c>
    </row>
    <row r="80" s="51" customFormat="1" ht="22" customHeight="1" spans="1:7">
      <c r="A80" s="53">
        <v>75</v>
      </c>
      <c r="B80" s="49" t="s">
        <v>3054</v>
      </c>
      <c r="C80" s="103">
        <v>2.87</v>
      </c>
      <c r="D80" s="49">
        <v>3</v>
      </c>
      <c r="E80" s="53" t="s">
        <v>133</v>
      </c>
      <c r="F80" s="53">
        <f t="shared" si="1"/>
        <v>90</v>
      </c>
      <c r="G80" s="53" t="s">
        <v>3031</v>
      </c>
    </row>
    <row r="81" s="51" customFormat="1" ht="22" customHeight="1" spans="1:7">
      <c r="A81" s="53">
        <v>76</v>
      </c>
      <c r="B81" s="59" t="s">
        <v>3055</v>
      </c>
      <c r="C81" s="103">
        <v>5.31</v>
      </c>
      <c r="D81" s="103">
        <v>5.31</v>
      </c>
      <c r="E81" s="53" t="s">
        <v>133</v>
      </c>
      <c r="F81" s="53">
        <f t="shared" si="1"/>
        <v>159.3</v>
      </c>
      <c r="G81" s="53" t="s">
        <v>3031</v>
      </c>
    </row>
    <row r="82" s="51" customFormat="1" ht="22" customHeight="1" spans="1:7">
      <c r="A82" s="53">
        <v>77</v>
      </c>
      <c r="B82" s="59" t="s">
        <v>3056</v>
      </c>
      <c r="C82" s="103">
        <v>4.68</v>
      </c>
      <c r="D82" s="103">
        <v>4.68</v>
      </c>
      <c r="E82" s="53" t="s">
        <v>133</v>
      </c>
      <c r="F82" s="53">
        <f t="shared" si="1"/>
        <v>140.4</v>
      </c>
      <c r="G82" s="53" t="s">
        <v>3031</v>
      </c>
    </row>
    <row r="83" s="51" customFormat="1" ht="22" customHeight="1" spans="1:7">
      <c r="A83" s="53">
        <v>78</v>
      </c>
      <c r="B83" s="59" t="s">
        <v>3057</v>
      </c>
      <c r="C83" s="103">
        <v>3.31</v>
      </c>
      <c r="D83" s="103">
        <v>3.31</v>
      </c>
      <c r="E83" s="53" t="s">
        <v>133</v>
      </c>
      <c r="F83" s="53">
        <f t="shared" si="1"/>
        <v>99.3</v>
      </c>
      <c r="G83" s="53" t="s">
        <v>3031</v>
      </c>
    </row>
    <row r="84" s="51" customFormat="1" ht="22" customHeight="1" spans="1:7">
      <c r="A84" s="53">
        <v>79</v>
      </c>
      <c r="B84" s="49" t="s">
        <v>3058</v>
      </c>
      <c r="C84" s="49">
        <v>2.39</v>
      </c>
      <c r="D84" s="49">
        <v>0.7</v>
      </c>
      <c r="E84" s="53" t="s">
        <v>133</v>
      </c>
      <c r="F84" s="55">
        <f t="shared" si="1"/>
        <v>21</v>
      </c>
      <c r="G84" s="53" t="s">
        <v>3059</v>
      </c>
    </row>
    <row r="85" s="51" customFormat="1" ht="22" customHeight="1" spans="1:7">
      <c r="A85" s="53">
        <v>80</v>
      </c>
      <c r="B85" s="49" t="s">
        <v>3060</v>
      </c>
      <c r="C85" s="49">
        <v>3</v>
      </c>
      <c r="D85" s="49">
        <v>3</v>
      </c>
      <c r="E85" s="53" t="s">
        <v>133</v>
      </c>
      <c r="F85" s="55">
        <f t="shared" si="1"/>
        <v>90</v>
      </c>
      <c r="G85" s="53" t="s">
        <v>3059</v>
      </c>
    </row>
    <row r="86" s="51" customFormat="1" ht="22" customHeight="1" spans="1:7">
      <c r="A86" s="53">
        <v>81</v>
      </c>
      <c r="B86" s="49" t="s">
        <v>3061</v>
      </c>
      <c r="C86" s="49">
        <v>4.11</v>
      </c>
      <c r="D86" s="49">
        <v>0.9</v>
      </c>
      <c r="E86" s="53" t="s">
        <v>133</v>
      </c>
      <c r="F86" s="55">
        <f t="shared" si="1"/>
        <v>27</v>
      </c>
      <c r="G86" s="53" t="s">
        <v>3059</v>
      </c>
    </row>
    <row r="87" s="51" customFormat="1" ht="22" customHeight="1" spans="1:7">
      <c r="A87" s="53">
        <v>82</v>
      </c>
      <c r="B87" s="49" t="s">
        <v>3062</v>
      </c>
      <c r="C87" s="49">
        <v>2.71</v>
      </c>
      <c r="D87" s="49">
        <v>1</v>
      </c>
      <c r="E87" s="53" t="s">
        <v>133</v>
      </c>
      <c r="F87" s="55">
        <f t="shared" si="1"/>
        <v>30</v>
      </c>
      <c r="G87" s="53" t="s">
        <v>3059</v>
      </c>
    </row>
    <row r="88" s="51" customFormat="1" ht="22" customHeight="1" spans="1:7">
      <c r="A88" s="53">
        <v>83</v>
      </c>
      <c r="B88" s="49" t="s">
        <v>3063</v>
      </c>
      <c r="C88" s="49">
        <v>3.28</v>
      </c>
      <c r="D88" s="49">
        <v>3.3</v>
      </c>
      <c r="E88" s="53" t="s">
        <v>133</v>
      </c>
      <c r="F88" s="55">
        <f t="shared" si="1"/>
        <v>99</v>
      </c>
      <c r="G88" s="53" t="s">
        <v>3059</v>
      </c>
    </row>
    <row r="89" s="51" customFormat="1" ht="22" customHeight="1" spans="1:7">
      <c r="A89" s="53">
        <v>84</v>
      </c>
      <c r="B89" s="49" t="s">
        <v>3064</v>
      </c>
      <c r="C89" s="49">
        <v>4.32</v>
      </c>
      <c r="D89" s="49">
        <v>1.6</v>
      </c>
      <c r="E89" s="53" t="s">
        <v>133</v>
      </c>
      <c r="F89" s="55">
        <f t="shared" si="1"/>
        <v>48</v>
      </c>
      <c r="G89" s="53" t="s">
        <v>3059</v>
      </c>
    </row>
    <row r="90" s="51" customFormat="1" ht="22" customHeight="1" spans="1:7">
      <c r="A90" s="53">
        <v>85</v>
      </c>
      <c r="B90" s="49" t="s">
        <v>3065</v>
      </c>
      <c r="C90" s="49">
        <v>6</v>
      </c>
      <c r="D90" s="49">
        <v>6</v>
      </c>
      <c r="E90" s="53" t="s">
        <v>133</v>
      </c>
      <c r="F90" s="55">
        <f t="shared" si="1"/>
        <v>180</v>
      </c>
      <c r="G90" s="53" t="s">
        <v>3059</v>
      </c>
    </row>
    <row r="91" s="51" customFormat="1" ht="22" customHeight="1" spans="1:7">
      <c r="A91" s="53">
        <v>86</v>
      </c>
      <c r="B91" s="49" t="s">
        <v>3066</v>
      </c>
      <c r="C91" s="49">
        <v>3.7</v>
      </c>
      <c r="D91" s="49">
        <v>4</v>
      </c>
      <c r="E91" s="53" t="s">
        <v>133</v>
      </c>
      <c r="F91" s="55">
        <f t="shared" si="1"/>
        <v>120</v>
      </c>
      <c r="G91" s="53" t="s">
        <v>3059</v>
      </c>
    </row>
    <row r="92" s="51" customFormat="1" ht="22" customHeight="1" spans="1:7">
      <c r="A92" s="53">
        <v>87</v>
      </c>
      <c r="B92" s="49" t="s">
        <v>3067</v>
      </c>
      <c r="C92" s="49">
        <v>4.46</v>
      </c>
      <c r="D92" s="49">
        <v>5</v>
      </c>
      <c r="E92" s="53" t="s">
        <v>133</v>
      </c>
      <c r="F92" s="55">
        <f t="shared" si="1"/>
        <v>150</v>
      </c>
      <c r="G92" s="53" t="s">
        <v>3059</v>
      </c>
    </row>
    <row r="93" s="51" customFormat="1" ht="22" customHeight="1" spans="1:7">
      <c r="A93" s="53">
        <v>88</v>
      </c>
      <c r="B93" s="49" t="s">
        <v>3068</v>
      </c>
      <c r="C93" s="49">
        <v>2.56</v>
      </c>
      <c r="D93" s="49">
        <v>1.8</v>
      </c>
      <c r="E93" s="53" t="s">
        <v>133</v>
      </c>
      <c r="F93" s="55">
        <f t="shared" si="1"/>
        <v>54</v>
      </c>
      <c r="G93" s="53" t="s">
        <v>3059</v>
      </c>
    </row>
    <row r="94" s="51" customFormat="1" ht="22" customHeight="1" spans="1:7">
      <c r="A94" s="53">
        <v>89</v>
      </c>
      <c r="B94" s="49" t="s">
        <v>3069</v>
      </c>
      <c r="C94" s="103">
        <v>2.5</v>
      </c>
      <c r="D94" s="49">
        <v>2.5</v>
      </c>
      <c r="E94" s="53" t="s">
        <v>133</v>
      </c>
      <c r="F94" s="55">
        <f t="shared" si="1"/>
        <v>75</v>
      </c>
      <c r="G94" s="53" t="s">
        <v>3059</v>
      </c>
    </row>
    <row r="95" s="51" customFormat="1" ht="22" customHeight="1" spans="1:7">
      <c r="A95" s="53">
        <v>90</v>
      </c>
      <c r="B95" s="49" t="s">
        <v>3070</v>
      </c>
      <c r="C95" s="103">
        <v>2.3</v>
      </c>
      <c r="D95" s="49">
        <v>2.3</v>
      </c>
      <c r="E95" s="53" t="s">
        <v>133</v>
      </c>
      <c r="F95" s="55">
        <f t="shared" si="1"/>
        <v>69</v>
      </c>
      <c r="G95" s="53" t="s">
        <v>3059</v>
      </c>
    </row>
    <row r="96" s="51" customFormat="1" ht="22" customHeight="1" spans="1:7">
      <c r="A96" s="53">
        <v>91</v>
      </c>
      <c r="B96" s="49" t="s">
        <v>3071</v>
      </c>
      <c r="C96" s="49">
        <v>2.25</v>
      </c>
      <c r="D96" s="49">
        <v>0.8</v>
      </c>
      <c r="E96" s="53" t="s">
        <v>133</v>
      </c>
      <c r="F96" s="55">
        <f t="shared" si="1"/>
        <v>24</v>
      </c>
      <c r="G96" s="53" t="s">
        <v>3059</v>
      </c>
    </row>
    <row r="97" s="51" customFormat="1" ht="22" customHeight="1" spans="1:7">
      <c r="A97" s="53">
        <v>92</v>
      </c>
      <c r="B97" s="49" t="s">
        <v>3072</v>
      </c>
      <c r="C97" s="49">
        <v>3.78</v>
      </c>
      <c r="D97" s="49">
        <v>3</v>
      </c>
      <c r="E97" s="53" t="s">
        <v>133</v>
      </c>
      <c r="F97" s="55">
        <f t="shared" si="1"/>
        <v>90</v>
      </c>
      <c r="G97" s="53" t="s">
        <v>3059</v>
      </c>
    </row>
    <row r="98" s="51" customFormat="1" ht="22" customHeight="1" spans="1:7">
      <c r="A98" s="53">
        <v>93</v>
      </c>
      <c r="B98" s="49" t="s">
        <v>3073</v>
      </c>
      <c r="C98" s="49">
        <v>1.41</v>
      </c>
      <c r="D98" s="49">
        <v>2.5</v>
      </c>
      <c r="E98" s="53" t="s">
        <v>133</v>
      </c>
      <c r="F98" s="55">
        <f t="shared" si="1"/>
        <v>75</v>
      </c>
      <c r="G98" s="53" t="s">
        <v>3059</v>
      </c>
    </row>
    <row r="99" s="51" customFormat="1" ht="22" customHeight="1" spans="1:7">
      <c r="A99" s="53">
        <v>94</v>
      </c>
      <c r="B99" s="49" t="s">
        <v>3074</v>
      </c>
      <c r="C99" s="49">
        <v>3.63</v>
      </c>
      <c r="D99" s="49">
        <v>0.9</v>
      </c>
      <c r="E99" s="53" t="s">
        <v>133</v>
      </c>
      <c r="F99" s="55">
        <f t="shared" si="1"/>
        <v>27</v>
      </c>
      <c r="G99" s="53" t="s">
        <v>3059</v>
      </c>
    </row>
    <row r="100" s="51" customFormat="1" ht="22" customHeight="1" spans="1:7">
      <c r="A100" s="53">
        <v>95</v>
      </c>
      <c r="B100" s="49" t="s">
        <v>3075</v>
      </c>
      <c r="C100" s="49">
        <v>5.25</v>
      </c>
      <c r="D100" s="49">
        <v>1.5</v>
      </c>
      <c r="E100" s="53" t="s">
        <v>133</v>
      </c>
      <c r="F100" s="55">
        <f t="shared" si="1"/>
        <v>45</v>
      </c>
      <c r="G100" s="53" t="s">
        <v>3059</v>
      </c>
    </row>
    <row r="101" s="51" customFormat="1" ht="22" customHeight="1" spans="1:7">
      <c r="A101" s="53">
        <v>96</v>
      </c>
      <c r="B101" s="49" t="s">
        <v>3076</v>
      </c>
      <c r="C101" s="49">
        <v>3.51</v>
      </c>
      <c r="D101" s="49">
        <v>3</v>
      </c>
      <c r="E101" s="53" t="s">
        <v>133</v>
      </c>
      <c r="F101" s="55">
        <f t="shared" si="1"/>
        <v>90</v>
      </c>
      <c r="G101" s="53" t="s">
        <v>3059</v>
      </c>
    </row>
    <row r="102" s="51" customFormat="1" ht="22" customHeight="1" spans="1:7">
      <c r="A102" s="53">
        <v>97</v>
      </c>
      <c r="B102" s="49" t="s">
        <v>3077</v>
      </c>
      <c r="C102" s="49">
        <v>3.1</v>
      </c>
      <c r="D102" s="49">
        <v>0.6</v>
      </c>
      <c r="E102" s="53" t="s">
        <v>133</v>
      </c>
      <c r="F102" s="55">
        <f t="shared" si="1"/>
        <v>18</v>
      </c>
      <c r="G102" s="53" t="s">
        <v>3059</v>
      </c>
    </row>
    <row r="103" s="51" customFormat="1" ht="22" customHeight="1" spans="1:7">
      <c r="A103" s="53">
        <v>98</v>
      </c>
      <c r="B103" s="49" t="s">
        <v>3078</v>
      </c>
      <c r="C103" s="103">
        <v>2.25</v>
      </c>
      <c r="D103" s="49">
        <v>5</v>
      </c>
      <c r="E103" s="53" t="s">
        <v>133</v>
      </c>
      <c r="F103" s="55">
        <f t="shared" si="1"/>
        <v>150</v>
      </c>
      <c r="G103" s="53" t="s">
        <v>3059</v>
      </c>
    </row>
    <row r="104" s="51" customFormat="1" ht="22" customHeight="1" spans="1:7">
      <c r="A104" s="53">
        <v>99</v>
      </c>
      <c r="B104" s="49" t="s">
        <v>3079</v>
      </c>
      <c r="C104" s="49">
        <v>1.48</v>
      </c>
      <c r="D104" s="49">
        <v>2.5</v>
      </c>
      <c r="E104" s="53" t="s">
        <v>133</v>
      </c>
      <c r="F104" s="55">
        <f t="shared" si="1"/>
        <v>75</v>
      </c>
      <c r="G104" s="53" t="s">
        <v>3059</v>
      </c>
    </row>
    <row r="105" s="51" customFormat="1" ht="19" customHeight="1" spans="1:7">
      <c r="A105" s="53">
        <v>100</v>
      </c>
      <c r="B105" s="49" t="s">
        <v>3080</v>
      </c>
      <c r="C105" s="49">
        <v>4.15</v>
      </c>
      <c r="D105" s="49">
        <v>3</v>
      </c>
      <c r="E105" s="53" t="s">
        <v>133</v>
      </c>
      <c r="F105" s="55">
        <f t="shared" si="1"/>
        <v>90</v>
      </c>
      <c r="G105" s="53" t="s">
        <v>3059</v>
      </c>
    </row>
    <row r="106" s="51" customFormat="1" ht="19" customHeight="1" spans="1:7">
      <c r="A106" s="53">
        <v>101</v>
      </c>
      <c r="B106" s="49" t="s">
        <v>3081</v>
      </c>
      <c r="C106" s="49">
        <v>1.99</v>
      </c>
      <c r="D106" s="49">
        <v>6</v>
      </c>
      <c r="E106" s="53" t="s">
        <v>133</v>
      </c>
      <c r="F106" s="55">
        <f t="shared" si="1"/>
        <v>180</v>
      </c>
      <c r="G106" s="53" t="s">
        <v>3059</v>
      </c>
    </row>
    <row r="107" s="51" customFormat="1" ht="19" customHeight="1" spans="1:7">
      <c r="A107" s="53">
        <v>102</v>
      </c>
      <c r="B107" s="49" t="s">
        <v>3082</v>
      </c>
      <c r="C107" s="49">
        <v>1.97</v>
      </c>
      <c r="D107" s="49">
        <v>4</v>
      </c>
      <c r="E107" s="53" t="s">
        <v>133</v>
      </c>
      <c r="F107" s="55">
        <f t="shared" si="1"/>
        <v>120</v>
      </c>
      <c r="G107" s="53" t="s">
        <v>3059</v>
      </c>
    </row>
    <row r="108" s="51" customFormat="1" ht="19" customHeight="1" spans="1:7">
      <c r="A108" s="53">
        <v>103</v>
      </c>
      <c r="B108" s="49" t="s">
        <v>3083</v>
      </c>
      <c r="C108" s="49">
        <v>1.48</v>
      </c>
      <c r="D108" s="49">
        <v>0.8</v>
      </c>
      <c r="E108" s="53" t="s">
        <v>133</v>
      </c>
      <c r="F108" s="55">
        <f t="shared" si="1"/>
        <v>24</v>
      </c>
      <c r="G108" s="53" t="s">
        <v>3059</v>
      </c>
    </row>
    <row r="109" s="51" customFormat="1" ht="19" customHeight="1" spans="1:7">
      <c r="A109" s="53">
        <v>104</v>
      </c>
      <c r="B109" s="49" t="s">
        <v>3084</v>
      </c>
      <c r="C109" s="49">
        <v>3.37</v>
      </c>
      <c r="D109" s="49">
        <v>4.1</v>
      </c>
      <c r="E109" s="53" t="s">
        <v>133</v>
      </c>
      <c r="F109" s="55">
        <f t="shared" si="1"/>
        <v>123</v>
      </c>
      <c r="G109" s="53" t="s">
        <v>3059</v>
      </c>
    </row>
    <row r="110" s="51" customFormat="1" ht="19" customHeight="1" spans="1:7">
      <c r="A110" s="53">
        <v>105</v>
      </c>
      <c r="B110" s="49" t="s">
        <v>3085</v>
      </c>
      <c r="C110" s="49">
        <v>4.86</v>
      </c>
      <c r="D110" s="49">
        <v>3.7</v>
      </c>
      <c r="E110" s="53" t="s">
        <v>133</v>
      </c>
      <c r="F110" s="55">
        <f t="shared" si="1"/>
        <v>111</v>
      </c>
      <c r="G110" s="53" t="s">
        <v>3059</v>
      </c>
    </row>
    <row r="111" s="51" customFormat="1" ht="19" customHeight="1" spans="1:7">
      <c r="A111" s="53">
        <v>106</v>
      </c>
      <c r="B111" s="49" t="s">
        <v>3086</v>
      </c>
      <c r="C111" s="49">
        <v>2.51</v>
      </c>
      <c r="D111" s="49">
        <v>3</v>
      </c>
      <c r="E111" s="53" t="s">
        <v>133</v>
      </c>
      <c r="F111" s="55">
        <f t="shared" si="1"/>
        <v>90</v>
      </c>
      <c r="G111" s="53" t="s">
        <v>3059</v>
      </c>
    </row>
    <row r="112" s="51" customFormat="1" ht="19" customHeight="1" spans="1:7">
      <c r="A112" s="53">
        <v>107</v>
      </c>
      <c r="B112" s="49" t="s">
        <v>3087</v>
      </c>
      <c r="C112" s="49">
        <v>3.06</v>
      </c>
      <c r="D112" s="49">
        <v>6.3</v>
      </c>
      <c r="E112" s="53" t="s">
        <v>133</v>
      </c>
      <c r="F112" s="55">
        <f t="shared" si="1"/>
        <v>189</v>
      </c>
      <c r="G112" s="53" t="s">
        <v>3059</v>
      </c>
    </row>
    <row r="113" s="51" customFormat="1" ht="19" customHeight="1" spans="1:7">
      <c r="A113" s="53">
        <v>108</v>
      </c>
      <c r="B113" s="49" t="s">
        <v>3088</v>
      </c>
      <c r="C113" s="49">
        <v>1.53</v>
      </c>
      <c r="D113" s="49">
        <v>1</v>
      </c>
      <c r="E113" s="53" t="s">
        <v>133</v>
      </c>
      <c r="F113" s="55">
        <f t="shared" si="1"/>
        <v>30</v>
      </c>
      <c r="G113" s="53" t="s">
        <v>3059</v>
      </c>
    </row>
    <row r="114" s="51" customFormat="1" ht="19" customHeight="1" spans="1:7">
      <c r="A114" s="53">
        <v>109</v>
      </c>
      <c r="B114" s="49" t="s">
        <v>3089</v>
      </c>
      <c r="C114" s="49">
        <v>1.78</v>
      </c>
      <c r="D114" s="49">
        <v>1</v>
      </c>
      <c r="E114" s="53" t="s">
        <v>133</v>
      </c>
      <c r="F114" s="55">
        <f t="shared" si="1"/>
        <v>30</v>
      </c>
      <c r="G114" s="53" t="s">
        <v>3059</v>
      </c>
    </row>
    <row r="115" s="51" customFormat="1" ht="19" customHeight="1" spans="1:7">
      <c r="A115" s="53">
        <v>110</v>
      </c>
      <c r="B115" s="49" t="s">
        <v>3090</v>
      </c>
      <c r="C115" s="49">
        <v>0.39</v>
      </c>
      <c r="D115" s="49">
        <v>2.5</v>
      </c>
      <c r="E115" s="53" t="s">
        <v>133</v>
      </c>
      <c r="F115" s="55">
        <f t="shared" si="1"/>
        <v>75</v>
      </c>
      <c r="G115" s="53" t="s">
        <v>3059</v>
      </c>
    </row>
    <row r="116" s="51" customFormat="1" ht="19" customHeight="1" spans="1:7">
      <c r="A116" s="53">
        <v>111</v>
      </c>
      <c r="B116" s="49" t="s">
        <v>3091</v>
      </c>
      <c r="C116" s="49">
        <v>0.34</v>
      </c>
      <c r="D116" s="49">
        <v>5</v>
      </c>
      <c r="E116" s="53" t="s">
        <v>133</v>
      </c>
      <c r="F116" s="55">
        <f t="shared" si="1"/>
        <v>150</v>
      </c>
      <c r="G116" s="53" t="s">
        <v>3059</v>
      </c>
    </row>
    <row r="117" s="51" customFormat="1" spans="3:6">
      <c r="C117" s="51">
        <f t="shared" ref="C117:F117" si="2">SUM(C6:C116)</f>
        <v>420.95</v>
      </c>
      <c r="D117" s="51">
        <f t="shared" si="2"/>
        <v>435.77</v>
      </c>
      <c r="F117" s="51">
        <f t="shared" si="2"/>
        <v>13073.1</v>
      </c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6"/>
  <sheetViews>
    <sheetView workbookViewId="0">
      <selection activeCell="A2" sqref="A2:G2"/>
    </sheetView>
  </sheetViews>
  <sheetFormatPr defaultColWidth="9" defaultRowHeight="13.5" outlineLevelCol="7"/>
  <cols>
    <col min="2" max="2" width="15.125" customWidth="1"/>
    <col min="3" max="4" width="22.75" customWidth="1"/>
    <col min="5" max="5" width="16.25" customWidth="1"/>
    <col min="6" max="6" width="11.5" customWidth="1"/>
  </cols>
  <sheetData>
    <row r="1" ht="44" customHeight="1" spans="1:7">
      <c r="A1" s="71" t="s">
        <v>33</v>
      </c>
      <c r="B1" s="71"/>
      <c r="C1" s="71"/>
      <c r="D1" s="71"/>
      <c r="E1" s="71"/>
      <c r="F1" s="71"/>
      <c r="G1" s="71"/>
    </row>
    <row r="2" ht="92" customHeight="1" spans="1:7">
      <c r="A2" s="72" t="s">
        <v>3092</v>
      </c>
      <c r="B2" s="72"/>
      <c r="C2" s="72"/>
      <c r="D2" s="72"/>
      <c r="E2" s="72"/>
      <c r="F2" s="72"/>
      <c r="G2" s="72"/>
    </row>
    <row r="3" ht="24" customHeight="1" spans="1:5">
      <c r="A3" s="5" t="s">
        <v>3093</v>
      </c>
      <c r="B3" s="5"/>
      <c r="C3" s="5"/>
      <c r="D3" s="5"/>
      <c r="E3" s="5"/>
    </row>
    <row r="4" customFormat="1" ht="53" customHeight="1" spans="1:7">
      <c r="A4" s="49" t="s">
        <v>7</v>
      </c>
      <c r="B4" s="49" t="s">
        <v>36</v>
      </c>
      <c r="C4" s="49" t="s">
        <v>37</v>
      </c>
      <c r="D4" s="49" t="s">
        <v>38</v>
      </c>
      <c r="E4" s="49" t="s">
        <v>3094</v>
      </c>
      <c r="F4" s="49" t="s">
        <v>40</v>
      </c>
      <c r="G4" s="49" t="s">
        <v>13</v>
      </c>
    </row>
    <row r="5" ht="24" customHeight="1" spans="1:7">
      <c r="A5" s="49">
        <v>1</v>
      </c>
      <c r="B5" s="73" t="s">
        <v>3095</v>
      </c>
      <c r="C5" s="74">
        <v>0.72</v>
      </c>
      <c r="D5" s="74">
        <v>0.72</v>
      </c>
      <c r="E5" s="73" t="s">
        <v>133</v>
      </c>
      <c r="F5" s="73">
        <f t="shared" ref="F5:F68" si="0">D5*30</f>
        <v>21.6</v>
      </c>
      <c r="G5" s="49" t="s">
        <v>3096</v>
      </c>
    </row>
    <row r="6" ht="24" customHeight="1" spans="1:7">
      <c r="A6" s="49">
        <v>2</v>
      </c>
      <c r="B6" s="73" t="s">
        <v>3097</v>
      </c>
      <c r="C6" s="74">
        <v>4.76</v>
      </c>
      <c r="D6" s="74">
        <v>4.76</v>
      </c>
      <c r="E6" s="73" t="s">
        <v>133</v>
      </c>
      <c r="F6" s="73">
        <f t="shared" si="0"/>
        <v>142.8</v>
      </c>
      <c r="G6" s="49" t="s">
        <v>3096</v>
      </c>
    </row>
    <row r="7" ht="24" customHeight="1" spans="1:7">
      <c r="A7" s="49">
        <v>3</v>
      </c>
      <c r="B7" s="73" t="s">
        <v>3098</v>
      </c>
      <c r="C7" s="74">
        <v>4.03</v>
      </c>
      <c r="D7" s="74">
        <v>4.03</v>
      </c>
      <c r="E7" s="73" t="s">
        <v>133</v>
      </c>
      <c r="F7" s="73">
        <f t="shared" si="0"/>
        <v>120.9</v>
      </c>
      <c r="G7" s="49" t="s">
        <v>3096</v>
      </c>
    </row>
    <row r="8" ht="24" customHeight="1" spans="1:7">
      <c r="A8" s="49">
        <v>4</v>
      </c>
      <c r="B8" s="73" t="s">
        <v>3099</v>
      </c>
      <c r="C8" s="74">
        <v>2.7</v>
      </c>
      <c r="D8" s="74">
        <v>2.7</v>
      </c>
      <c r="E8" s="73" t="s">
        <v>133</v>
      </c>
      <c r="F8" s="73">
        <f t="shared" si="0"/>
        <v>81</v>
      </c>
      <c r="G8" s="49" t="s">
        <v>3096</v>
      </c>
    </row>
    <row r="9" ht="24" customHeight="1" spans="1:7">
      <c r="A9" s="49">
        <v>5</v>
      </c>
      <c r="B9" s="73" t="s">
        <v>3100</v>
      </c>
      <c r="C9" s="74">
        <v>4.36</v>
      </c>
      <c r="D9" s="74">
        <v>4.36</v>
      </c>
      <c r="E9" s="73" t="s">
        <v>133</v>
      </c>
      <c r="F9" s="73">
        <f t="shared" si="0"/>
        <v>130.8</v>
      </c>
      <c r="G9" s="49" t="s">
        <v>3096</v>
      </c>
    </row>
    <row r="10" ht="24" customHeight="1" spans="1:7">
      <c r="A10" s="49">
        <v>6</v>
      </c>
      <c r="B10" s="75" t="s">
        <v>3101</v>
      </c>
      <c r="C10" s="76">
        <v>4.75</v>
      </c>
      <c r="D10" s="76">
        <v>4.75</v>
      </c>
      <c r="E10" s="75" t="s">
        <v>133</v>
      </c>
      <c r="F10" s="73">
        <f t="shared" si="0"/>
        <v>142.5</v>
      </c>
      <c r="G10" s="49" t="s">
        <v>3096</v>
      </c>
    </row>
    <row r="11" ht="24" customHeight="1" spans="1:7">
      <c r="A11" s="49">
        <v>7</v>
      </c>
      <c r="B11" s="73" t="s">
        <v>3102</v>
      </c>
      <c r="C11" s="74">
        <v>1.5</v>
      </c>
      <c r="D11" s="74">
        <v>1.5</v>
      </c>
      <c r="E11" s="73" t="s">
        <v>133</v>
      </c>
      <c r="F11" s="73">
        <f t="shared" si="0"/>
        <v>45</v>
      </c>
      <c r="G11" s="49" t="s">
        <v>3096</v>
      </c>
    </row>
    <row r="12" ht="24" customHeight="1" spans="1:7">
      <c r="A12" s="49">
        <v>8</v>
      </c>
      <c r="B12" s="73" t="s">
        <v>3103</v>
      </c>
      <c r="C12" s="74">
        <v>4.29</v>
      </c>
      <c r="D12" s="74">
        <v>4.29</v>
      </c>
      <c r="E12" s="73" t="s">
        <v>133</v>
      </c>
      <c r="F12" s="73">
        <f t="shared" si="0"/>
        <v>128.7</v>
      </c>
      <c r="G12" s="49" t="s">
        <v>3096</v>
      </c>
    </row>
    <row r="13" ht="24" customHeight="1" spans="1:7">
      <c r="A13" s="49">
        <v>9</v>
      </c>
      <c r="B13" s="73" t="s">
        <v>3104</v>
      </c>
      <c r="C13" s="74">
        <v>1.03</v>
      </c>
      <c r="D13" s="74">
        <v>1.03</v>
      </c>
      <c r="E13" s="73" t="s">
        <v>133</v>
      </c>
      <c r="F13" s="73">
        <f t="shared" si="0"/>
        <v>30.9</v>
      </c>
      <c r="G13" s="49" t="s">
        <v>3096</v>
      </c>
    </row>
    <row r="14" ht="24" customHeight="1" spans="1:7">
      <c r="A14" s="49">
        <v>10</v>
      </c>
      <c r="B14" s="73" t="s">
        <v>3105</v>
      </c>
      <c r="C14" s="74">
        <v>4.11</v>
      </c>
      <c r="D14" s="74">
        <v>4.11</v>
      </c>
      <c r="E14" s="73" t="s">
        <v>133</v>
      </c>
      <c r="F14" s="73">
        <f t="shared" si="0"/>
        <v>123.3</v>
      </c>
      <c r="G14" s="49" t="s">
        <v>3096</v>
      </c>
    </row>
    <row r="15" ht="24" customHeight="1" spans="1:7">
      <c r="A15" s="49">
        <v>11</v>
      </c>
      <c r="B15" s="73" t="s">
        <v>3106</v>
      </c>
      <c r="C15" s="74">
        <v>2.22</v>
      </c>
      <c r="D15" s="74">
        <v>2.22</v>
      </c>
      <c r="E15" s="73" t="s">
        <v>133</v>
      </c>
      <c r="F15" s="73">
        <f t="shared" si="0"/>
        <v>66.6</v>
      </c>
      <c r="G15" s="49" t="s">
        <v>3096</v>
      </c>
    </row>
    <row r="16" ht="24" customHeight="1" spans="1:7">
      <c r="A16" s="49">
        <v>12</v>
      </c>
      <c r="B16" s="73" t="s">
        <v>3107</v>
      </c>
      <c r="C16" s="74">
        <v>1.69</v>
      </c>
      <c r="D16" s="74">
        <v>1.69</v>
      </c>
      <c r="E16" s="73" t="s">
        <v>133</v>
      </c>
      <c r="F16" s="73">
        <f t="shared" si="0"/>
        <v>50.7</v>
      </c>
      <c r="G16" s="49" t="s">
        <v>3096</v>
      </c>
    </row>
    <row r="17" ht="24" customHeight="1" spans="1:7">
      <c r="A17" s="49">
        <v>13</v>
      </c>
      <c r="B17" s="73" t="s">
        <v>3108</v>
      </c>
      <c r="C17" s="74">
        <v>4.29</v>
      </c>
      <c r="D17" s="74">
        <v>4.29</v>
      </c>
      <c r="E17" s="73" t="s">
        <v>133</v>
      </c>
      <c r="F17" s="73">
        <f t="shared" si="0"/>
        <v>128.7</v>
      </c>
      <c r="G17" s="49" t="s">
        <v>3096</v>
      </c>
    </row>
    <row r="18" ht="24" customHeight="1" spans="1:7">
      <c r="A18" s="49">
        <v>14</v>
      </c>
      <c r="B18" s="73" t="s">
        <v>3109</v>
      </c>
      <c r="C18" s="74">
        <v>6.6</v>
      </c>
      <c r="D18" s="74">
        <v>6.6</v>
      </c>
      <c r="E18" s="73" t="s">
        <v>133</v>
      </c>
      <c r="F18" s="73">
        <f t="shared" si="0"/>
        <v>198</v>
      </c>
      <c r="G18" s="49" t="s">
        <v>3096</v>
      </c>
    </row>
    <row r="19" ht="24" customHeight="1" spans="1:7">
      <c r="A19" s="49">
        <v>15</v>
      </c>
      <c r="B19" s="73" t="s">
        <v>3110</v>
      </c>
      <c r="C19" s="74">
        <v>3.19</v>
      </c>
      <c r="D19" s="74">
        <v>3.19</v>
      </c>
      <c r="E19" s="73" t="s">
        <v>133</v>
      </c>
      <c r="F19" s="73">
        <f t="shared" si="0"/>
        <v>95.7</v>
      </c>
      <c r="G19" s="49" t="s">
        <v>3096</v>
      </c>
    </row>
    <row r="20" ht="24" customHeight="1" spans="1:7">
      <c r="A20" s="49">
        <v>16</v>
      </c>
      <c r="B20" s="73" t="s">
        <v>2209</v>
      </c>
      <c r="C20" s="74">
        <v>6.51</v>
      </c>
      <c r="D20" s="74">
        <v>6.51</v>
      </c>
      <c r="E20" s="73" t="s">
        <v>133</v>
      </c>
      <c r="F20" s="73">
        <f t="shared" si="0"/>
        <v>195.3</v>
      </c>
      <c r="G20" s="49" t="s">
        <v>3096</v>
      </c>
    </row>
    <row r="21" ht="24" customHeight="1" spans="1:7">
      <c r="A21" s="49">
        <v>17</v>
      </c>
      <c r="B21" s="73" t="s">
        <v>3111</v>
      </c>
      <c r="C21" s="74">
        <v>4.91</v>
      </c>
      <c r="D21" s="74">
        <v>4.91</v>
      </c>
      <c r="E21" s="73" t="s">
        <v>133</v>
      </c>
      <c r="F21" s="73">
        <f t="shared" si="0"/>
        <v>147.3</v>
      </c>
      <c r="G21" s="49" t="s">
        <v>3096</v>
      </c>
    </row>
    <row r="22" ht="24" customHeight="1" spans="1:7">
      <c r="A22" s="49">
        <v>18</v>
      </c>
      <c r="B22" s="73" t="s">
        <v>3112</v>
      </c>
      <c r="C22" s="74">
        <v>4.45</v>
      </c>
      <c r="D22" s="74">
        <v>4.45</v>
      </c>
      <c r="E22" s="73" t="s">
        <v>133</v>
      </c>
      <c r="F22" s="73">
        <f t="shared" si="0"/>
        <v>133.5</v>
      </c>
      <c r="G22" s="49" t="s">
        <v>3096</v>
      </c>
    </row>
    <row r="23" ht="24" customHeight="1" spans="1:7">
      <c r="A23" s="49">
        <v>19</v>
      </c>
      <c r="B23" s="73" t="s">
        <v>3113</v>
      </c>
      <c r="C23" s="74">
        <v>0.74</v>
      </c>
      <c r="D23" s="74">
        <v>0.74</v>
      </c>
      <c r="E23" s="73" t="s">
        <v>133</v>
      </c>
      <c r="F23" s="73">
        <f t="shared" si="0"/>
        <v>22.2</v>
      </c>
      <c r="G23" s="49" t="s">
        <v>3096</v>
      </c>
    </row>
    <row r="24" ht="24" customHeight="1" spans="1:7">
      <c r="A24" s="49">
        <v>20</v>
      </c>
      <c r="B24" s="73" t="s">
        <v>3114</v>
      </c>
      <c r="C24" s="74">
        <v>8.21</v>
      </c>
      <c r="D24" s="74">
        <v>8.21</v>
      </c>
      <c r="E24" s="73" t="s">
        <v>133</v>
      </c>
      <c r="F24" s="73">
        <f t="shared" si="0"/>
        <v>246.3</v>
      </c>
      <c r="G24" s="49" t="s">
        <v>3096</v>
      </c>
    </row>
    <row r="25" ht="24" customHeight="1" spans="1:7">
      <c r="A25" s="49">
        <v>21</v>
      </c>
      <c r="B25" s="73" t="s">
        <v>1509</v>
      </c>
      <c r="C25" s="74">
        <v>4.08</v>
      </c>
      <c r="D25" s="74">
        <v>4.08</v>
      </c>
      <c r="E25" s="73" t="s">
        <v>133</v>
      </c>
      <c r="F25" s="73">
        <f t="shared" si="0"/>
        <v>122.4</v>
      </c>
      <c r="G25" s="49" t="s">
        <v>3096</v>
      </c>
    </row>
    <row r="26" ht="24" customHeight="1" spans="1:7">
      <c r="A26" s="49">
        <v>22</v>
      </c>
      <c r="B26" s="73" t="s">
        <v>3115</v>
      </c>
      <c r="C26" s="74">
        <v>8.4</v>
      </c>
      <c r="D26" s="74">
        <v>8.4</v>
      </c>
      <c r="E26" s="73" t="s">
        <v>133</v>
      </c>
      <c r="F26" s="73">
        <f t="shared" si="0"/>
        <v>252</v>
      </c>
      <c r="G26" s="49" t="s">
        <v>3096</v>
      </c>
    </row>
    <row r="27" ht="24" customHeight="1" spans="1:7">
      <c r="A27" s="49">
        <v>23</v>
      </c>
      <c r="B27" s="73" t="s">
        <v>3116</v>
      </c>
      <c r="C27" s="74">
        <v>4.2</v>
      </c>
      <c r="D27" s="74">
        <v>4.2</v>
      </c>
      <c r="E27" s="73" t="s">
        <v>133</v>
      </c>
      <c r="F27" s="73">
        <f t="shared" si="0"/>
        <v>126</v>
      </c>
      <c r="G27" s="49" t="s">
        <v>3096</v>
      </c>
    </row>
    <row r="28" ht="24" customHeight="1" spans="1:7">
      <c r="A28" s="49">
        <v>24</v>
      </c>
      <c r="B28" s="73" t="s">
        <v>3117</v>
      </c>
      <c r="C28" s="74">
        <v>2.01</v>
      </c>
      <c r="D28" s="74">
        <v>2.01</v>
      </c>
      <c r="E28" s="73" t="s">
        <v>133</v>
      </c>
      <c r="F28" s="73">
        <f t="shared" si="0"/>
        <v>60.3</v>
      </c>
      <c r="G28" s="49" t="s">
        <v>3096</v>
      </c>
    </row>
    <row r="29" ht="24" customHeight="1" spans="1:7">
      <c r="A29" s="49">
        <v>25</v>
      </c>
      <c r="B29" s="73" t="s">
        <v>3118</v>
      </c>
      <c r="C29" s="74">
        <v>5.6</v>
      </c>
      <c r="D29" s="74">
        <v>5.6</v>
      </c>
      <c r="E29" s="73" t="s">
        <v>133</v>
      </c>
      <c r="F29" s="73">
        <f t="shared" si="0"/>
        <v>168</v>
      </c>
      <c r="G29" s="49" t="s">
        <v>3096</v>
      </c>
    </row>
    <row r="30" ht="24" customHeight="1" spans="1:7">
      <c r="A30" s="49">
        <v>26</v>
      </c>
      <c r="B30" s="73" t="s">
        <v>3119</v>
      </c>
      <c r="C30" s="74">
        <v>3.73</v>
      </c>
      <c r="D30" s="74">
        <v>3.73</v>
      </c>
      <c r="E30" s="73" t="s">
        <v>133</v>
      </c>
      <c r="F30" s="73">
        <f t="shared" si="0"/>
        <v>111.9</v>
      </c>
      <c r="G30" s="49" t="s">
        <v>3096</v>
      </c>
    </row>
    <row r="31" ht="24" customHeight="1" spans="1:7">
      <c r="A31" s="49">
        <v>27</v>
      </c>
      <c r="B31" s="73" t="s">
        <v>3120</v>
      </c>
      <c r="C31" s="74">
        <v>4.31</v>
      </c>
      <c r="D31" s="74">
        <v>4.31</v>
      </c>
      <c r="E31" s="73" t="s">
        <v>133</v>
      </c>
      <c r="F31" s="73">
        <f t="shared" si="0"/>
        <v>129.3</v>
      </c>
      <c r="G31" s="49" t="s">
        <v>3096</v>
      </c>
    </row>
    <row r="32" ht="24" customHeight="1" spans="1:7">
      <c r="A32" s="49">
        <v>28</v>
      </c>
      <c r="B32" s="73" t="s">
        <v>3121</v>
      </c>
      <c r="C32" s="74">
        <v>4.8</v>
      </c>
      <c r="D32" s="74">
        <v>4.8</v>
      </c>
      <c r="E32" s="73" t="s">
        <v>133</v>
      </c>
      <c r="F32" s="73">
        <f t="shared" si="0"/>
        <v>144</v>
      </c>
      <c r="G32" s="49" t="s">
        <v>3096</v>
      </c>
    </row>
    <row r="33" ht="24" customHeight="1" spans="1:7">
      <c r="A33" s="49">
        <v>29</v>
      </c>
      <c r="B33" s="73" t="s">
        <v>3122</v>
      </c>
      <c r="C33" s="74">
        <v>4.39</v>
      </c>
      <c r="D33" s="74">
        <v>4.39</v>
      </c>
      <c r="E33" s="73" t="s">
        <v>133</v>
      </c>
      <c r="F33" s="73">
        <f t="shared" si="0"/>
        <v>131.7</v>
      </c>
      <c r="G33" s="49" t="s">
        <v>3096</v>
      </c>
    </row>
    <row r="34" ht="24" customHeight="1" spans="1:7">
      <c r="A34" s="49">
        <v>30</v>
      </c>
      <c r="B34" s="77" t="s">
        <v>3123</v>
      </c>
      <c r="C34" s="74">
        <v>3.18</v>
      </c>
      <c r="D34" s="74">
        <v>3.18</v>
      </c>
      <c r="E34" s="73" t="s">
        <v>133</v>
      </c>
      <c r="F34" s="73">
        <f t="shared" si="0"/>
        <v>95.4</v>
      </c>
      <c r="G34" s="49" t="s">
        <v>3096</v>
      </c>
    </row>
    <row r="35" ht="24" customHeight="1" spans="1:7">
      <c r="A35" s="49">
        <v>31</v>
      </c>
      <c r="B35" s="77" t="s">
        <v>3124</v>
      </c>
      <c r="C35" s="74">
        <v>7.94</v>
      </c>
      <c r="D35" s="74">
        <v>7.94</v>
      </c>
      <c r="E35" s="73" t="s">
        <v>133</v>
      </c>
      <c r="F35" s="73">
        <f t="shared" si="0"/>
        <v>238.2</v>
      </c>
      <c r="G35" s="49" t="s">
        <v>3096</v>
      </c>
    </row>
    <row r="36" ht="24" customHeight="1" spans="1:7">
      <c r="A36" s="49">
        <v>32</v>
      </c>
      <c r="B36" s="77" t="s">
        <v>3125</v>
      </c>
      <c r="C36" s="74">
        <v>4.17</v>
      </c>
      <c r="D36" s="74">
        <v>4.17</v>
      </c>
      <c r="E36" s="73" t="s">
        <v>133</v>
      </c>
      <c r="F36" s="73">
        <f t="shared" si="0"/>
        <v>125.1</v>
      </c>
      <c r="G36" s="49" t="s">
        <v>3096</v>
      </c>
    </row>
    <row r="37" ht="24" customHeight="1" spans="1:7">
      <c r="A37" s="49">
        <v>33</v>
      </c>
      <c r="B37" s="77" t="s">
        <v>3126</v>
      </c>
      <c r="C37" s="74">
        <v>3.11</v>
      </c>
      <c r="D37" s="74">
        <v>3.11</v>
      </c>
      <c r="E37" s="73" t="s">
        <v>133</v>
      </c>
      <c r="F37" s="73">
        <f t="shared" si="0"/>
        <v>93.3</v>
      </c>
      <c r="G37" s="49" t="s">
        <v>3096</v>
      </c>
    </row>
    <row r="38" ht="24" customHeight="1" spans="1:7">
      <c r="A38" s="49">
        <v>34</v>
      </c>
      <c r="B38" s="77" t="s">
        <v>2106</v>
      </c>
      <c r="C38" s="74">
        <v>3.69</v>
      </c>
      <c r="D38" s="74">
        <v>3.69</v>
      </c>
      <c r="E38" s="73" t="s">
        <v>133</v>
      </c>
      <c r="F38" s="73">
        <f t="shared" si="0"/>
        <v>110.7</v>
      </c>
      <c r="G38" s="49" t="s">
        <v>3096</v>
      </c>
    </row>
    <row r="39" ht="24" customHeight="1" spans="1:7">
      <c r="A39" s="49">
        <v>35</v>
      </c>
      <c r="B39" s="77" t="s">
        <v>3127</v>
      </c>
      <c r="C39" s="74">
        <v>2.01</v>
      </c>
      <c r="D39" s="74">
        <v>2.01</v>
      </c>
      <c r="E39" s="73" t="s">
        <v>133</v>
      </c>
      <c r="F39" s="73">
        <f t="shared" si="0"/>
        <v>60.3</v>
      </c>
      <c r="G39" s="49" t="s">
        <v>3096</v>
      </c>
    </row>
    <row r="40" ht="24" customHeight="1" spans="1:7">
      <c r="A40" s="49">
        <v>36</v>
      </c>
      <c r="B40" s="77" t="s">
        <v>3128</v>
      </c>
      <c r="C40" s="74">
        <v>3.68</v>
      </c>
      <c r="D40" s="74">
        <v>3.68</v>
      </c>
      <c r="E40" s="73" t="s">
        <v>133</v>
      </c>
      <c r="F40" s="73">
        <f t="shared" si="0"/>
        <v>110.4</v>
      </c>
      <c r="G40" s="49" t="s">
        <v>3096</v>
      </c>
    </row>
    <row r="41" ht="24" customHeight="1" spans="1:7">
      <c r="A41" s="49">
        <v>37</v>
      </c>
      <c r="B41" s="77" t="s">
        <v>799</v>
      </c>
      <c r="C41" s="74">
        <v>5.68</v>
      </c>
      <c r="D41" s="74">
        <v>5.68</v>
      </c>
      <c r="E41" s="73" t="s">
        <v>133</v>
      </c>
      <c r="F41" s="73">
        <f t="shared" si="0"/>
        <v>170.4</v>
      </c>
      <c r="G41" s="49" t="s">
        <v>3096</v>
      </c>
    </row>
    <row r="42" ht="24" customHeight="1" spans="1:7">
      <c r="A42" s="49">
        <v>38</v>
      </c>
      <c r="B42" s="77" t="s">
        <v>3129</v>
      </c>
      <c r="C42" s="74">
        <v>4.53</v>
      </c>
      <c r="D42" s="74">
        <v>4.53</v>
      </c>
      <c r="E42" s="73" t="s">
        <v>133</v>
      </c>
      <c r="F42" s="73">
        <f t="shared" si="0"/>
        <v>135.9</v>
      </c>
      <c r="G42" s="49" t="s">
        <v>3096</v>
      </c>
    </row>
    <row r="43" ht="24" customHeight="1" spans="1:7">
      <c r="A43" s="49">
        <v>39</v>
      </c>
      <c r="B43" s="77" t="s">
        <v>3130</v>
      </c>
      <c r="C43" s="74">
        <v>3.24</v>
      </c>
      <c r="D43" s="74">
        <v>3.24</v>
      </c>
      <c r="E43" s="73" t="s">
        <v>133</v>
      </c>
      <c r="F43" s="73">
        <f t="shared" si="0"/>
        <v>97.2</v>
      </c>
      <c r="G43" s="49" t="s">
        <v>3096</v>
      </c>
    </row>
    <row r="44" ht="24" customHeight="1" spans="1:7">
      <c r="A44" s="49">
        <v>40</v>
      </c>
      <c r="B44" s="77" t="s">
        <v>3131</v>
      </c>
      <c r="C44" s="74">
        <v>1.87</v>
      </c>
      <c r="D44" s="74">
        <v>1.87</v>
      </c>
      <c r="E44" s="73" t="s">
        <v>133</v>
      </c>
      <c r="F44" s="73">
        <f t="shared" si="0"/>
        <v>56.1</v>
      </c>
      <c r="G44" s="49" t="s">
        <v>3096</v>
      </c>
    </row>
    <row r="45" ht="24" customHeight="1" spans="1:7">
      <c r="A45" s="49">
        <v>41</v>
      </c>
      <c r="B45" s="77" t="s">
        <v>3132</v>
      </c>
      <c r="C45" s="74">
        <v>4.91</v>
      </c>
      <c r="D45" s="74">
        <v>4.91</v>
      </c>
      <c r="E45" s="73" t="s">
        <v>133</v>
      </c>
      <c r="F45" s="73">
        <f t="shared" si="0"/>
        <v>147.3</v>
      </c>
      <c r="G45" s="49" t="s">
        <v>3096</v>
      </c>
    </row>
    <row r="46" ht="24" customHeight="1" spans="1:7">
      <c r="A46" s="49">
        <v>42</v>
      </c>
      <c r="B46" s="77" t="s">
        <v>3133</v>
      </c>
      <c r="C46" s="74">
        <v>5.69</v>
      </c>
      <c r="D46" s="74">
        <v>5.69</v>
      </c>
      <c r="E46" s="73" t="s">
        <v>133</v>
      </c>
      <c r="F46" s="73">
        <f t="shared" si="0"/>
        <v>170.7</v>
      </c>
      <c r="G46" s="49" t="s">
        <v>3096</v>
      </c>
    </row>
    <row r="47" ht="24" customHeight="1" spans="1:7">
      <c r="A47" s="49">
        <v>43</v>
      </c>
      <c r="B47" s="77" t="s">
        <v>3134</v>
      </c>
      <c r="C47" s="74">
        <v>1.25</v>
      </c>
      <c r="D47" s="74">
        <v>1.25</v>
      </c>
      <c r="E47" s="73" t="s">
        <v>133</v>
      </c>
      <c r="F47" s="73">
        <f t="shared" si="0"/>
        <v>37.5</v>
      </c>
      <c r="G47" s="49" t="s">
        <v>3096</v>
      </c>
    </row>
    <row r="48" customFormat="1" ht="24" customHeight="1" spans="1:7">
      <c r="A48" s="49">
        <v>44</v>
      </c>
      <c r="B48" s="78" t="s">
        <v>3135</v>
      </c>
      <c r="C48" s="79">
        <v>16.86</v>
      </c>
      <c r="D48" s="79">
        <v>16.86</v>
      </c>
      <c r="E48" s="78" t="s">
        <v>133</v>
      </c>
      <c r="F48" s="78">
        <f t="shared" si="0"/>
        <v>505.8</v>
      </c>
      <c r="G48" s="80" t="s">
        <v>3136</v>
      </c>
    </row>
    <row r="49" customFormat="1" ht="24" customHeight="1" spans="1:7">
      <c r="A49" s="49">
        <v>45</v>
      </c>
      <c r="B49" s="78" t="s">
        <v>3137</v>
      </c>
      <c r="C49" s="79">
        <v>8.9</v>
      </c>
      <c r="D49" s="79">
        <v>8.9</v>
      </c>
      <c r="E49" s="78" t="s">
        <v>133</v>
      </c>
      <c r="F49" s="78">
        <f t="shared" si="0"/>
        <v>267</v>
      </c>
      <c r="G49" s="80" t="s">
        <v>3136</v>
      </c>
    </row>
    <row r="50" customFormat="1" ht="24" customHeight="1" spans="1:7">
      <c r="A50" s="49">
        <v>46</v>
      </c>
      <c r="B50" s="78" t="s">
        <v>3138</v>
      </c>
      <c r="C50" s="79">
        <v>5.85</v>
      </c>
      <c r="D50" s="79">
        <v>5.85</v>
      </c>
      <c r="E50" s="78" t="s">
        <v>133</v>
      </c>
      <c r="F50" s="78">
        <f t="shared" si="0"/>
        <v>175.5</v>
      </c>
      <c r="G50" s="80" t="s">
        <v>3136</v>
      </c>
    </row>
    <row r="51" customFormat="1" ht="24" customHeight="1" spans="1:7">
      <c r="A51" s="49">
        <v>47</v>
      </c>
      <c r="B51" s="78" t="s">
        <v>2525</v>
      </c>
      <c r="C51" s="79">
        <v>4.07</v>
      </c>
      <c r="D51" s="79">
        <v>4.07</v>
      </c>
      <c r="E51" s="78" t="s">
        <v>133</v>
      </c>
      <c r="F51" s="78">
        <f t="shared" si="0"/>
        <v>122.1</v>
      </c>
      <c r="G51" s="80" t="s">
        <v>3136</v>
      </c>
    </row>
    <row r="52" customFormat="1" ht="24" customHeight="1" spans="1:7">
      <c r="A52" s="49">
        <v>48</v>
      </c>
      <c r="B52" s="78" t="s">
        <v>225</v>
      </c>
      <c r="C52" s="79">
        <v>9.01</v>
      </c>
      <c r="D52" s="79">
        <v>9.01</v>
      </c>
      <c r="E52" s="78" t="s">
        <v>133</v>
      </c>
      <c r="F52" s="78">
        <f t="shared" si="0"/>
        <v>270.3</v>
      </c>
      <c r="G52" s="80" t="s">
        <v>3136</v>
      </c>
    </row>
    <row r="53" customFormat="1" ht="24" customHeight="1" spans="1:7">
      <c r="A53" s="49">
        <v>49</v>
      </c>
      <c r="B53" s="78" t="s">
        <v>3139</v>
      </c>
      <c r="C53" s="79">
        <v>3.97</v>
      </c>
      <c r="D53" s="79">
        <v>3.97</v>
      </c>
      <c r="E53" s="78" t="s">
        <v>133</v>
      </c>
      <c r="F53" s="78">
        <f t="shared" si="0"/>
        <v>119.1</v>
      </c>
      <c r="G53" s="80" t="s">
        <v>3136</v>
      </c>
    </row>
    <row r="54" customFormat="1" ht="24" customHeight="1" spans="1:7">
      <c r="A54" s="49">
        <v>50</v>
      </c>
      <c r="B54" s="78" t="s">
        <v>2376</v>
      </c>
      <c r="C54" s="79">
        <v>5.81</v>
      </c>
      <c r="D54" s="79">
        <v>5.81</v>
      </c>
      <c r="E54" s="78" t="s">
        <v>133</v>
      </c>
      <c r="F54" s="78">
        <f t="shared" si="0"/>
        <v>174.3</v>
      </c>
      <c r="G54" s="80" t="s">
        <v>3136</v>
      </c>
    </row>
    <row r="55" customFormat="1" ht="24" customHeight="1" spans="1:7">
      <c r="A55" s="49">
        <v>51</v>
      </c>
      <c r="B55" s="78" t="s">
        <v>2556</v>
      </c>
      <c r="C55" s="79">
        <v>3.47</v>
      </c>
      <c r="D55" s="79">
        <v>3.47</v>
      </c>
      <c r="E55" s="78" t="s">
        <v>133</v>
      </c>
      <c r="F55" s="78">
        <f t="shared" si="0"/>
        <v>104.1</v>
      </c>
      <c r="G55" s="80" t="s">
        <v>3136</v>
      </c>
    </row>
    <row r="56" customFormat="1" ht="24" customHeight="1" spans="1:7">
      <c r="A56" s="49">
        <v>52</v>
      </c>
      <c r="B56" s="78" t="s">
        <v>3140</v>
      </c>
      <c r="C56" s="79">
        <v>4.15</v>
      </c>
      <c r="D56" s="79">
        <v>4.15</v>
      </c>
      <c r="E56" s="78" t="s">
        <v>133</v>
      </c>
      <c r="F56" s="78">
        <f t="shared" si="0"/>
        <v>124.5</v>
      </c>
      <c r="G56" s="80" t="s">
        <v>3136</v>
      </c>
    </row>
    <row r="57" customFormat="1" ht="24" customHeight="1" spans="1:7">
      <c r="A57" s="49">
        <v>53</v>
      </c>
      <c r="B57" s="78" t="s">
        <v>3141</v>
      </c>
      <c r="C57" s="78">
        <v>3.42</v>
      </c>
      <c r="D57" s="78">
        <v>3.42</v>
      </c>
      <c r="E57" s="78" t="s">
        <v>133</v>
      </c>
      <c r="F57" s="78">
        <f t="shared" si="0"/>
        <v>102.6</v>
      </c>
      <c r="G57" s="80" t="s">
        <v>3136</v>
      </c>
    </row>
    <row r="58" customFormat="1" ht="24" customHeight="1" spans="1:7">
      <c r="A58" s="49">
        <v>54</v>
      </c>
      <c r="B58" s="78" t="s">
        <v>3142</v>
      </c>
      <c r="C58" s="79">
        <v>2.86</v>
      </c>
      <c r="D58" s="79">
        <v>2.86</v>
      </c>
      <c r="E58" s="78" t="s">
        <v>133</v>
      </c>
      <c r="F58" s="78">
        <f t="shared" si="0"/>
        <v>85.8</v>
      </c>
      <c r="G58" s="80" t="s">
        <v>3136</v>
      </c>
    </row>
    <row r="59" customFormat="1" ht="24" customHeight="1" spans="1:7">
      <c r="A59" s="49">
        <v>55</v>
      </c>
      <c r="B59" s="78" t="s">
        <v>3143</v>
      </c>
      <c r="C59" s="79">
        <v>5.66</v>
      </c>
      <c r="D59" s="79">
        <v>5.66</v>
      </c>
      <c r="E59" s="78" t="s">
        <v>133</v>
      </c>
      <c r="F59" s="78">
        <f t="shared" si="0"/>
        <v>169.8</v>
      </c>
      <c r="G59" s="80" t="s">
        <v>3136</v>
      </c>
    </row>
    <row r="60" customFormat="1" ht="24" customHeight="1" spans="1:7">
      <c r="A60" s="49">
        <v>56</v>
      </c>
      <c r="B60" s="78" t="s">
        <v>1264</v>
      </c>
      <c r="C60" s="79">
        <v>3.19</v>
      </c>
      <c r="D60" s="79">
        <v>3.19</v>
      </c>
      <c r="E60" s="78" t="s">
        <v>133</v>
      </c>
      <c r="F60" s="78">
        <f t="shared" si="0"/>
        <v>95.7</v>
      </c>
      <c r="G60" s="80" t="s">
        <v>3136</v>
      </c>
    </row>
    <row r="61" customFormat="1" ht="24" customHeight="1" spans="1:7">
      <c r="A61" s="49">
        <v>57</v>
      </c>
      <c r="B61" s="78" t="s">
        <v>3144</v>
      </c>
      <c r="C61" s="79">
        <v>5.53</v>
      </c>
      <c r="D61" s="79">
        <v>5.53</v>
      </c>
      <c r="E61" s="78" t="s">
        <v>133</v>
      </c>
      <c r="F61" s="78">
        <f t="shared" si="0"/>
        <v>165.9</v>
      </c>
      <c r="G61" s="80" t="s">
        <v>3136</v>
      </c>
    </row>
    <row r="62" customFormat="1" ht="24" customHeight="1" spans="1:7">
      <c r="A62" s="49">
        <v>58</v>
      </c>
      <c r="B62" s="78" t="s">
        <v>3145</v>
      </c>
      <c r="C62" s="79">
        <v>2.01</v>
      </c>
      <c r="D62" s="79">
        <v>2.01</v>
      </c>
      <c r="E62" s="78" t="s">
        <v>133</v>
      </c>
      <c r="F62" s="78">
        <f t="shared" si="0"/>
        <v>60.3</v>
      </c>
      <c r="G62" s="80" t="s">
        <v>3136</v>
      </c>
    </row>
    <row r="63" customFormat="1" ht="24" customHeight="1" spans="1:7">
      <c r="A63" s="49">
        <v>59</v>
      </c>
      <c r="B63" s="78" t="s">
        <v>2474</v>
      </c>
      <c r="C63" s="79">
        <v>12.08</v>
      </c>
      <c r="D63" s="79">
        <v>12.08</v>
      </c>
      <c r="E63" s="78" t="s">
        <v>133</v>
      </c>
      <c r="F63" s="78">
        <f t="shared" si="0"/>
        <v>362.4</v>
      </c>
      <c r="G63" s="80" t="s">
        <v>3136</v>
      </c>
    </row>
    <row r="64" customFormat="1" ht="24" customHeight="1" spans="1:7">
      <c r="A64" s="49">
        <v>60</v>
      </c>
      <c r="B64" s="78" t="s">
        <v>3146</v>
      </c>
      <c r="C64" s="79">
        <v>7.59</v>
      </c>
      <c r="D64" s="79">
        <v>7.59</v>
      </c>
      <c r="E64" s="78" t="s">
        <v>133</v>
      </c>
      <c r="F64" s="78">
        <f t="shared" si="0"/>
        <v>227.7</v>
      </c>
      <c r="G64" s="80" t="s">
        <v>3136</v>
      </c>
    </row>
    <row r="65" customFormat="1" ht="24" customHeight="1" spans="1:7">
      <c r="A65" s="49">
        <v>61</v>
      </c>
      <c r="B65" s="78" t="s">
        <v>3147</v>
      </c>
      <c r="C65" s="79">
        <v>5.56</v>
      </c>
      <c r="D65" s="79">
        <v>5.56</v>
      </c>
      <c r="E65" s="78" t="s">
        <v>133</v>
      </c>
      <c r="F65" s="78">
        <f t="shared" si="0"/>
        <v>166.8</v>
      </c>
      <c r="G65" s="80" t="s">
        <v>3136</v>
      </c>
    </row>
    <row r="66" customFormat="1" ht="24" customHeight="1" spans="1:7">
      <c r="A66" s="49">
        <v>62</v>
      </c>
      <c r="B66" s="78" t="s">
        <v>3148</v>
      </c>
      <c r="C66" s="79">
        <v>2.85</v>
      </c>
      <c r="D66" s="79">
        <v>2.85</v>
      </c>
      <c r="E66" s="78" t="s">
        <v>133</v>
      </c>
      <c r="F66" s="78">
        <f t="shared" si="0"/>
        <v>85.5</v>
      </c>
      <c r="G66" s="80" t="s">
        <v>3136</v>
      </c>
    </row>
    <row r="67" customFormat="1" ht="24" customHeight="1" spans="1:7">
      <c r="A67" s="49">
        <v>63</v>
      </c>
      <c r="B67" s="78" t="s">
        <v>253</v>
      </c>
      <c r="C67" s="79">
        <v>2.24</v>
      </c>
      <c r="D67" s="79">
        <v>2.24</v>
      </c>
      <c r="E67" s="78" t="s">
        <v>133</v>
      </c>
      <c r="F67" s="78">
        <f t="shared" si="0"/>
        <v>67.2</v>
      </c>
      <c r="G67" s="80" t="s">
        <v>3136</v>
      </c>
    </row>
    <row r="68" customFormat="1" ht="24" customHeight="1" spans="1:7">
      <c r="A68" s="49">
        <v>64</v>
      </c>
      <c r="B68" s="78" t="s">
        <v>3149</v>
      </c>
      <c r="C68" s="79">
        <v>11.73</v>
      </c>
      <c r="D68" s="79">
        <v>11.73</v>
      </c>
      <c r="E68" s="78" t="s">
        <v>133</v>
      </c>
      <c r="F68" s="78">
        <f t="shared" si="0"/>
        <v>351.9</v>
      </c>
      <c r="G68" s="80" t="s">
        <v>3136</v>
      </c>
    </row>
    <row r="69" customFormat="1" ht="24" customHeight="1" spans="1:7">
      <c r="A69" s="49">
        <v>65</v>
      </c>
      <c r="B69" s="78" t="s">
        <v>3150</v>
      </c>
      <c r="C69" s="79">
        <v>8.31</v>
      </c>
      <c r="D69" s="79">
        <v>8.31</v>
      </c>
      <c r="E69" s="78" t="s">
        <v>133</v>
      </c>
      <c r="F69" s="78">
        <f t="shared" ref="F69:F132" si="1">D69*30</f>
        <v>249.3</v>
      </c>
      <c r="G69" s="80" t="s">
        <v>3136</v>
      </c>
    </row>
    <row r="70" customFormat="1" ht="24" customHeight="1" spans="1:7">
      <c r="A70" s="49">
        <v>66</v>
      </c>
      <c r="B70" s="78" t="s">
        <v>3151</v>
      </c>
      <c r="C70" s="79">
        <v>2.69</v>
      </c>
      <c r="D70" s="79">
        <v>2.69</v>
      </c>
      <c r="E70" s="78" t="s">
        <v>133</v>
      </c>
      <c r="F70" s="78">
        <f t="shared" si="1"/>
        <v>80.7</v>
      </c>
      <c r="G70" s="80" t="s">
        <v>3136</v>
      </c>
    </row>
    <row r="71" customFormat="1" ht="24" customHeight="1" spans="1:7">
      <c r="A71" s="49">
        <v>67</v>
      </c>
      <c r="B71" s="78" t="s">
        <v>3152</v>
      </c>
      <c r="C71" s="79">
        <v>1.92</v>
      </c>
      <c r="D71" s="79">
        <v>1.92</v>
      </c>
      <c r="E71" s="78" t="s">
        <v>133</v>
      </c>
      <c r="F71" s="78">
        <f t="shared" si="1"/>
        <v>57.6</v>
      </c>
      <c r="G71" s="80" t="s">
        <v>3136</v>
      </c>
    </row>
    <row r="72" customFormat="1" ht="24" customHeight="1" spans="1:7">
      <c r="A72" s="49">
        <v>68</v>
      </c>
      <c r="B72" s="78" t="s">
        <v>2541</v>
      </c>
      <c r="C72" s="79">
        <v>4.25</v>
      </c>
      <c r="D72" s="79">
        <v>4.25</v>
      </c>
      <c r="E72" s="78" t="s">
        <v>133</v>
      </c>
      <c r="F72" s="78">
        <f t="shared" si="1"/>
        <v>127.5</v>
      </c>
      <c r="G72" s="80" t="s">
        <v>3136</v>
      </c>
    </row>
    <row r="73" customFormat="1" ht="24" customHeight="1" spans="1:7">
      <c r="A73" s="49">
        <v>69</v>
      </c>
      <c r="B73" s="78" t="s">
        <v>3153</v>
      </c>
      <c r="C73" s="79">
        <v>1.21</v>
      </c>
      <c r="D73" s="79">
        <v>1.21</v>
      </c>
      <c r="E73" s="78" t="s">
        <v>133</v>
      </c>
      <c r="F73" s="78">
        <f t="shared" si="1"/>
        <v>36.3</v>
      </c>
      <c r="G73" s="80" t="s">
        <v>3136</v>
      </c>
    </row>
    <row r="74" customFormat="1" ht="24" customHeight="1" spans="1:7">
      <c r="A74" s="49">
        <v>70</v>
      </c>
      <c r="B74" s="78" t="s">
        <v>3154</v>
      </c>
      <c r="C74" s="79">
        <v>9.59</v>
      </c>
      <c r="D74" s="79">
        <v>9.59</v>
      </c>
      <c r="E74" s="78" t="s">
        <v>133</v>
      </c>
      <c r="F74" s="78">
        <f t="shared" si="1"/>
        <v>287.7</v>
      </c>
      <c r="G74" s="80" t="s">
        <v>3136</v>
      </c>
    </row>
    <row r="75" customFormat="1" ht="24" customHeight="1" spans="1:7">
      <c r="A75" s="49">
        <v>71</v>
      </c>
      <c r="B75" s="78" t="s">
        <v>3155</v>
      </c>
      <c r="C75" s="79">
        <v>9.95</v>
      </c>
      <c r="D75" s="79">
        <v>9.95</v>
      </c>
      <c r="E75" s="78" t="s">
        <v>133</v>
      </c>
      <c r="F75" s="78">
        <f t="shared" si="1"/>
        <v>298.5</v>
      </c>
      <c r="G75" s="80" t="s">
        <v>3136</v>
      </c>
    </row>
    <row r="76" customFormat="1" ht="24" customHeight="1" spans="1:7">
      <c r="A76" s="49">
        <v>72</v>
      </c>
      <c r="B76" s="78" t="s">
        <v>2416</v>
      </c>
      <c r="C76" s="79">
        <v>9.5</v>
      </c>
      <c r="D76" s="79">
        <v>9.5</v>
      </c>
      <c r="E76" s="78" t="s">
        <v>133</v>
      </c>
      <c r="F76" s="78">
        <f t="shared" si="1"/>
        <v>285</v>
      </c>
      <c r="G76" s="80" t="s">
        <v>3136</v>
      </c>
    </row>
    <row r="77" customFormat="1" ht="24" customHeight="1" spans="1:7">
      <c r="A77" s="49">
        <v>73</v>
      </c>
      <c r="B77" s="78" t="s">
        <v>3156</v>
      </c>
      <c r="C77" s="79">
        <v>2.14</v>
      </c>
      <c r="D77" s="79">
        <v>2.14</v>
      </c>
      <c r="E77" s="78" t="s">
        <v>133</v>
      </c>
      <c r="F77" s="78">
        <f t="shared" si="1"/>
        <v>64.2</v>
      </c>
      <c r="G77" s="80" t="s">
        <v>3136</v>
      </c>
    </row>
    <row r="78" customFormat="1" ht="24" customHeight="1" spans="1:7">
      <c r="A78" s="49">
        <v>74</v>
      </c>
      <c r="B78" s="78" t="s">
        <v>3157</v>
      </c>
      <c r="C78" s="79">
        <v>3.13</v>
      </c>
      <c r="D78" s="79">
        <v>3.13</v>
      </c>
      <c r="E78" s="78" t="s">
        <v>133</v>
      </c>
      <c r="F78" s="78">
        <f t="shared" si="1"/>
        <v>93.9</v>
      </c>
      <c r="G78" s="80" t="s">
        <v>3136</v>
      </c>
    </row>
    <row r="79" customFormat="1" ht="24" customHeight="1" spans="1:7">
      <c r="A79" s="49">
        <v>75</v>
      </c>
      <c r="B79" s="78" t="s">
        <v>3158</v>
      </c>
      <c r="C79" s="79">
        <v>2.42</v>
      </c>
      <c r="D79" s="79">
        <v>2.42</v>
      </c>
      <c r="E79" s="78" t="s">
        <v>133</v>
      </c>
      <c r="F79" s="78">
        <f t="shared" si="1"/>
        <v>72.6</v>
      </c>
      <c r="G79" s="80" t="s">
        <v>3136</v>
      </c>
    </row>
    <row r="80" customFormat="1" ht="24" customHeight="1" spans="1:7">
      <c r="A80" s="49">
        <v>76</v>
      </c>
      <c r="B80" s="78" t="s">
        <v>3159</v>
      </c>
      <c r="C80" s="79">
        <v>4.48</v>
      </c>
      <c r="D80" s="79">
        <v>4.48</v>
      </c>
      <c r="E80" s="78" t="s">
        <v>133</v>
      </c>
      <c r="F80" s="78">
        <f t="shared" si="1"/>
        <v>134.4</v>
      </c>
      <c r="G80" s="80" t="s">
        <v>3136</v>
      </c>
    </row>
    <row r="81" customFormat="1" ht="24" customHeight="1" spans="1:7">
      <c r="A81" s="49">
        <v>77</v>
      </c>
      <c r="B81" s="78" t="s">
        <v>3160</v>
      </c>
      <c r="C81" s="79">
        <v>2.82</v>
      </c>
      <c r="D81" s="79">
        <v>2.82</v>
      </c>
      <c r="E81" s="78" t="s">
        <v>133</v>
      </c>
      <c r="F81" s="78">
        <f t="shared" si="1"/>
        <v>84.6</v>
      </c>
      <c r="G81" s="80" t="s">
        <v>3136</v>
      </c>
    </row>
    <row r="82" customFormat="1" ht="24" customHeight="1" spans="1:7">
      <c r="A82" s="49">
        <v>78</v>
      </c>
      <c r="B82" s="81" t="s">
        <v>3161</v>
      </c>
      <c r="C82" s="82">
        <v>2.85</v>
      </c>
      <c r="D82" s="82">
        <v>2.85</v>
      </c>
      <c r="E82" s="78" t="s">
        <v>133</v>
      </c>
      <c r="F82" s="78">
        <f t="shared" si="1"/>
        <v>85.5</v>
      </c>
      <c r="G82" s="80" t="s">
        <v>3162</v>
      </c>
    </row>
    <row r="83" customFormat="1" ht="24" customHeight="1" spans="1:7">
      <c r="A83" s="49">
        <v>79</v>
      </c>
      <c r="B83" s="81" t="s">
        <v>3163</v>
      </c>
      <c r="C83" s="82">
        <v>5.39</v>
      </c>
      <c r="D83" s="82">
        <v>5.39</v>
      </c>
      <c r="E83" s="78" t="s">
        <v>133</v>
      </c>
      <c r="F83" s="78">
        <f t="shared" si="1"/>
        <v>161.7</v>
      </c>
      <c r="G83" s="80" t="s">
        <v>3162</v>
      </c>
    </row>
    <row r="84" customFormat="1" ht="24" customHeight="1" spans="1:7">
      <c r="A84" s="49">
        <v>80</v>
      </c>
      <c r="B84" s="81" t="s">
        <v>3164</v>
      </c>
      <c r="C84" s="82">
        <v>1.73</v>
      </c>
      <c r="D84" s="82">
        <v>1.73</v>
      </c>
      <c r="E84" s="78" t="s">
        <v>133</v>
      </c>
      <c r="F84" s="78">
        <f t="shared" si="1"/>
        <v>51.9</v>
      </c>
      <c r="G84" s="80" t="s">
        <v>3162</v>
      </c>
    </row>
    <row r="85" customFormat="1" ht="24" customHeight="1" spans="1:7">
      <c r="A85" s="49">
        <v>81</v>
      </c>
      <c r="B85" s="81" t="s">
        <v>1864</v>
      </c>
      <c r="C85" s="82">
        <v>1.1</v>
      </c>
      <c r="D85" s="82">
        <v>1.1</v>
      </c>
      <c r="E85" s="78" t="s">
        <v>133</v>
      </c>
      <c r="F85" s="78">
        <f t="shared" si="1"/>
        <v>33</v>
      </c>
      <c r="G85" s="80" t="s">
        <v>3162</v>
      </c>
    </row>
    <row r="86" customFormat="1" ht="24" customHeight="1" spans="1:7">
      <c r="A86" s="49">
        <v>82</v>
      </c>
      <c r="B86" s="81" t="s">
        <v>3165</v>
      </c>
      <c r="C86" s="82">
        <v>0.67</v>
      </c>
      <c r="D86" s="82">
        <v>0.67</v>
      </c>
      <c r="E86" s="78" t="s">
        <v>133</v>
      </c>
      <c r="F86" s="78">
        <f t="shared" si="1"/>
        <v>20.1</v>
      </c>
      <c r="G86" s="80" t="s">
        <v>3162</v>
      </c>
    </row>
    <row r="87" customFormat="1" ht="24" customHeight="1" spans="1:7">
      <c r="A87" s="49">
        <v>83</v>
      </c>
      <c r="B87" s="81" t="s">
        <v>3166</v>
      </c>
      <c r="C87" s="82">
        <v>6.12</v>
      </c>
      <c r="D87" s="82">
        <v>6.12</v>
      </c>
      <c r="E87" s="78" t="s">
        <v>133</v>
      </c>
      <c r="F87" s="78">
        <f t="shared" si="1"/>
        <v>183.6</v>
      </c>
      <c r="G87" s="80" t="s">
        <v>3162</v>
      </c>
    </row>
    <row r="88" customFormat="1" ht="24" customHeight="1" spans="1:7">
      <c r="A88" s="49">
        <v>84</v>
      </c>
      <c r="B88" s="81" t="s">
        <v>3167</v>
      </c>
      <c r="C88" s="82">
        <v>2.87</v>
      </c>
      <c r="D88" s="82">
        <v>2.87</v>
      </c>
      <c r="E88" s="78" t="s">
        <v>133</v>
      </c>
      <c r="F88" s="78">
        <f t="shared" si="1"/>
        <v>86.1</v>
      </c>
      <c r="G88" s="80" t="s">
        <v>3162</v>
      </c>
    </row>
    <row r="89" customFormat="1" ht="24" customHeight="1" spans="1:7">
      <c r="A89" s="49">
        <v>85</v>
      </c>
      <c r="B89" s="81" t="s">
        <v>3168</v>
      </c>
      <c r="C89" s="82">
        <v>5.19</v>
      </c>
      <c r="D89" s="82">
        <v>5.19</v>
      </c>
      <c r="E89" s="78" t="s">
        <v>133</v>
      </c>
      <c r="F89" s="78">
        <f t="shared" si="1"/>
        <v>155.7</v>
      </c>
      <c r="G89" s="80" t="s">
        <v>3162</v>
      </c>
    </row>
    <row r="90" customFormat="1" ht="24" customHeight="1" spans="1:7">
      <c r="A90" s="49">
        <v>86</v>
      </c>
      <c r="B90" s="81" t="s">
        <v>3169</v>
      </c>
      <c r="C90" s="82">
        <v>5.81</v>
      </c>
      <c r="D90" s="82">
        <v>5.81</v>
      </c>
      <c r="E90" s="78" t="s">
        <v>133</v>
      </c>
      <c r="F90" s="78">
        <f t="shared" si="1"/>
        <v>174.3</v>
      </c>
      <c r="G90" s="80" t="s">
        <v>3162</v>
      </c>
    </row>
    <row r="91" customFormat="1" ht="24" customHeight="1" spans="1:7">
      <c r="A91" s="49">
        <v>87</v>
      </c>
      <c r="B91" s="81" t="s">
        <v>2148</v>
      </c>
      <c r="C91" s="82">
        <v>1.17</v>
      </c>
      <c r="D91" s="82">
        <v>1.17</v>
      </c>
      <c r="E91" s="78" t="s">
        <v>133</v>
      </c>
      <c r="F91" s="78">
        <f t="shared" si="1"/>
        <v>35.1</v>
      </c>
      <c r="G91" s="80" t="s">
        <v>3162</v>
      </c>
    </row>
    <row r="92" customFormat="1" ht="24" customHeight="1" spans="1:7">
      <c r="A92" s="49">
        <v>88</v>
      </c>
      <c r="B92" s="81" t="s">
        <v>3170</v>
      </c>
      <c r="C92" s="82">
        <v>0.71</v>
      </c>
      <c r="D92" s="82">
        <v>0.71</v>
      </c>
      <c r="E92" s="78" t="s">
        <v>133</v>
      </c>
      <c r="F92" s="78">
        <f t="shared" si="1"/>
        <v>21.3</v>
      </c>
      <c r="G92" s="80" t="s">
        <v>3162</v>
      </c>
    </row>
    <row r="93" customFormat="1" ht="24" customHeight="1" spans="1:7">
      <c r="A93" s="49">
        <v>89</v>
      </c>
      <c r="B93" s="81" t="s">
        <v>3171</v>
      </c>
      <c r="C93" s="82">
        <v>2.22</v>
      </c>
      <c r="D93" s="82">
        <v>2.22</v>
      </c>
      <c r="E93" s="78" t="s">
        <v>133</v>
      </c>
      <c r="F93" s="78">
        <f t="shared" si="1"/>
        <v>66.6</v>
      </c>
      <c r="G93" s="80" t="s">
        <v>3162</v>
      </c>
    </row>
    <row r="94" customFormat="1" ht="24" customHeight="1" spans="1:7">
      <c r="A94" s="49">
        <v>90</v>
      </c>
      <c r="B94" s="81" t="s">
        <v>3172</v>
      </c>
      <c r="C94" s="82">
        <v>2.05</v>
      </c>
      <c r="D94" s="82">
        <v>2.05</v>
      </c>
      <c r="E94" s="78" t="s">
        <v>133</v>
      </c>
      <c r="F94" s="78">
        <f t="shared" si="1"/>
        <v>61.5</v>
      </c>
      <c r="G94" s="80" t="s">
        <v>3162</v>
      </c>
    </row>
    <row r="95" customFormat="1" ht="24" customHeight="1" spans="1:7">
      <c r="A95" s="49">
        <v>91</v>
      </c>
      <c r="B95" s="81" t="s">
        <v>3173</v>
      </c>
      <c r="C95" s="82">
        <v>0.03</v>
      </c>
      <c r="D95" s="82">
        <v>0.03</v>
      </c>
      <c r="E95" s="78" t="s">
        <v>133</v>
      </c>
      <c r="F95" s="78">
        <f t="shared" si="1"/>
        <v>0.9</v>
      </c>
      <c r="G95" s="80" t="s">
        <v>3162</v>
      </c>
    </row>
    <row r="96" customFormat="1" ht="24" customHeight="1" spans="1:7">
      <c r="A96" s="49">
        <v>92</v>
      </c>
      <c r="B96" s="81" t="s">
        <v>3174</v>
      </c>
      <c r="C96" s="82">
        <v>4.06</v>
      </c>
      <c r="D96" s="82">
        <v>4.06</v>
      </c>
      <c r="E96" s="78" t="s">
        <v>133</v>
      </c>
      <c r="F96" s="78">
        <f t="shared" si="1"/>
        <v>121.8</v>
      </c>
      <c r="G96" s="80" t="s">
        <v>3162</v>
      </c>
    </row>
    <row r="97" customFormat="1" ht="24" customHeight="1" spans="1:7">
      <c r="A97" s="49">
        <v>93</v>
      </c>
      <c r="B97" s="81" t="s">
        <v>3175</v>
      </c>
      <c r="C97" s="82">
        <v>3.58</v>
      </c>
      <c r="D97" s="82">
        <v>3.58</v>
      </c>
      <c r="E97" s="78" t="s">
        <v>133</v>
      </c>
      <c r="F97" s="78">
        <f t="shared" si="1"/>
        <v>107.4</v>
      </c>
      <c r="G97" s="80" t="s">
        <v>3162</v>
      </c>
    </row>
    <row r="98" customFormat="1" ht="24" customHeight="1" spans="1:7">
      <c r="A98" s="49">
        <v>94</v>
      </c>
      <c r="B98" s="81" t="s">
        <v>3176</v>
      </c>
      <c r="C98" s="82">
        <v>4.91</v>
      </c>
      <c r="D98" s="82">
        <v>4.91</v>
      </c>
      <c r="E98" s="78" t="s">
        <v>133</v>
      </c>
      <c r="F98" s="78">
        <f t="shared" si="1"/>
        <v>147.3</v>
      </c>
      <c r="G98" s="80" t="s">
        <v>3162</v>
      </c>
    </row>
    <row r="99" customFormat="1" ht="24" customHeight="1" spans="1:7">
      <c r="A99" s="49">
        <v>95</v>
      </c>
      <c r="B99" s="81" t="s">
        <v>3177</v>
      </c>
      <c r="C99" s="82">
        <v>6.62</v>
      </c>
      <c r="D99" s="82">
        <v>6.62</v>
      </c>
      <c r="E99" s="78" t="s">
        <v>133</v>
      </c>
      <c r="F99" s="78">
        <f t="shared" si="1"/>
        <v>198.6</v>
      </c>
      <c r="G99" s="80" t="s">
        <v>3162</v>
      </c>
    </row>
    <row r="100" customFormat="1" ht="24" customHeight="1" spans="1:7">
      <c r="A100" s="49">
        <v>96</v>
      </c>
      <c r="B100" s="81" t="s">
        <v>3178</v>
      </c>
      <c r="C100" s="82">
        <v>5.71</v>
      </c>
      <c r="D100" s="82">
        <v>5.71</v>
      </c>
      <c r="E100" s="78" t="s">
        <v>133</v>
      </c>
      <c r="F100" s="78">
        <f t="shared" si="1"/>
        <v>171.3</v>
      </c>
      <c r="G100" s="80" t="s">
        <v>3162</v>
      </c>
    </row>
    <row r="101" customFormat="1" ht="24" customHeight="1" spans="1:7">
      <c r="A101" s="49">
        <v>97</v>
      </c>
      <c r="B101" s="81" t="s">
        <v>3179</v>
      </c>
      <c r="C101" s="82">
        <v>4.92</v>
      </c>
      <c r="D101" s="82">
        <v>4.92</v>
      </c>
      <c r="E101" s="78" t="s">
        <v>133</v>
      </c>
      <c r="F101" s="78">
        <f t="shared" si="1"/>
        <v>147.6</v>
      </c>
      <c r="G101" s="80" t="s">
        <v>3162</v>
      </c>
    </row>
    <row r="102" customFormat="1" ht="24" customHeight="1" spans="1:7">
      <c r="A102" s="49">
        <v>98</v>
      </c>
      <c r="B102" s="81" t="s">
        <v>1947</v>
      </c>
      <c r="C102" s="82">
        <v>3.92</v>
      </c>
      <c r="D102" s="82">
        <v>3.92</v>
      </c>
      <c r="E102" s="78" t="s">
        <v>133</v>
      </c>
      <c r="F102" s="78">
        <f t="shared" si="1"/>
        <v>117.6</v>
      </c>
      <c r="G102" s="80" t="s">
        <v>3162</v>
      </c>
    </row>
    <row r="103" customFormat="1" ht="24" customHeight="1" spans="1:7">
      <c r="A103" s="49">
        <v>99</v>
      </c>
      <c r="B103" s="81" t="s">
        <v>3180</v>
      </c>
      <c r="C103" s="82">
        <v>5.56</v>
      </c>
      <c r="D103" s="82">
        <v>5.56</v>
      </c>
      <c r="E103" s="78" t="s">
        <v>133</v>
      </c>
      <c r="F103" s="78">
        <f t="shared" si="1"/>
        <v>166.8</v>
      </c>
      <c r="G103" s="80" t="s">
        <v>3162</v>
      </c>
    </row>
    <row r="104" customFormat="1" ht="24" customHeight="1" spans="1:7">
      <c r="A104" s="49">
        <v>100</v>
      </c>
      <c r="B104" s="81" t="s">
        <v>3181</v>
      </c>
      <c r="C104" s="82">
        <v>1.56</v>
      </c>
      <c r="D104" s="82">
        <v>1.56</v>
      </c>
      <c r="E104" s="78" t="s">
        <v>133</v>
      </c>
      <c r="F104" s="78">
        <f t="shared" si="1"/>
        <v>46.8</v>
      </c>
      <c r="G104" s="80" t="s">
        <v>3162</v>
      </c>
    </row>
    <row r="105" customFormat="1" ht="24" customHeight="1" spans="1:7">
      <c r="A105" s="49">
        <v>101</v>
      </c>
      <c r="B105" s="81" t="s">
        <v>3182</v>
      </c>
      <c r="C105" s="82">
        <v>4.39</v>
      </c>
      <c r="D105" s="82">
        <v>4.39</v>
      </c>
      <c r="E105" s="78" t="s">
        <v>133</v>
      </c>
      <c r="F105" s="78">
        <f t="shared" si="1"/>
        <v>131.7</v>
      </c>
      <c r="G105" s="80" t="s">
        <v>3162</v>
      </c>
    </row>
    <row r="106" customFormat="1" ht="24" customHeight="1" spans="1:7">
      <c r="A106" s="49">
        <v>102</v>
      </c>
      <c r="B106" s="81" t="s">
        <v>3183</v>
      </c>
      <c r="C106" s="82">
        <v>0.6</v>
      </c>
      <c r="D106" s="82">
        <v>0.6</v>
      </c>
      <c r="E106" s="78" t="s">
        <v>133</v>
      </c>
      <c r="F106" s="78">
        <f t="shared" si="1"/>
        <v>18</v>
      </c>
      <c r="G106" s="80" t="s">
        <v>3162</v>
      </c>
    </row>
    <row r="107" customFormat="1" ht="24" customHeight="1" spans="1:7">
      <c r="A107" s="49">
        <v>103</v>
      </c>
      <c r="B107" s="81" t="s">
        <v>3184</v>
      </c>
      <c r="C107" s="82">
        <v>1.85</v>
      </c>
      <c r="D107" s="82">
        <v>1.85</v>
      </c>
      <c r="E107" s="78" t="s">
        <v>133</v>
      </c>
      <c r="F107" s="78">
        <f t="shared" si="1"/>
        <v>55.5</v>
      </c>
      <c r="G107" s="80" t="s">
        <v>3162</v>
      </c>
    </row>
    <row r="108" customFormat="1" ht="24" customHeight="1" spans="1:7">
      <c r="A108" s="49">
        <v>104</v>
      </c>
      <c r="B108" s="81" t="s">
        <v>3185</v>
      </c>
      <c r="C108" s="82">
        <v>7.16</v>
      </c>
      <c r="D108" s="82">
        <v>7.16</v>
      </c>
      <c r="E108" s="78" t="s">
        <v>133</v>
      </c>
      <c r="F108" s="78">
        <f t="shared" si="1"/>
        <v>214.8</v>
      </c>
      <c r="G108" s="80" t="s">
        <v>3162</v>
      </c>
    </row>
    <row r="109" customFormat="1" ht="24" customHeight="1" spans="1:7">
      <c r="A109" s="49">
        <v>105</v>
      </c>
      <c r="B109" s="81" t="s">
        <v>3186</v>
      </c>
      <c r="C109" s="82">
        <v>3.26</v>
      </c>
      <c r="D109" s="82">
        <v>3.26</v>
      </c>
      <c r="E109" s="78" t="s">
        <v>133</v>
      </c>
      <c r="F109" s="78">
        <f t="shared" si="1"/>
        <v>97.8</v>
      </c>
      <c r="G109" s="80" t="s">
        <v>3162</v>
      </c>
    </row>
    <row r="110" customFormat="1" ht="24" customHeight="1" spans="1:7">
      <c r="A110" s="49">
        <v>106</v>
      </c>
      <c r="B110" s="81" t="s">
        <v>3187</v>
      </c>
      <c r="C110" s="82">
        <v>4.71</v>
      </c>
      <c r="D110" s="82">
        <v>4.71</v>
      </c>
      <c r="E110" s="78" t="s">
        <v>133</v>
      </c>
      <c r="F110" s="78">
        <f t="shared" si="1"/>
        <v>141.3</v>
      </c>
      <c r="G110" s="80" t="s">
        <v>3162</v>
      </c>
    </row>
    <row r="111" customFormat="1" ht="24" customHeight="1" spans="1:7">
      <c r="A111" s="49">
        <v>107</v>
      </c>
      <c r="B111" s="81" t="s">
        <v>417</v>
      </c>
      <c r="C111" s="82">
        <v>5.72</v>
      </c>
      <c r="D111" s="82">
        <v>5.72</v>
      </c>
      <c r="E111" s="78" t="s">
        <v>133</v>
      </c>
      <c r="F111" s="78">
        <f t="shared" si="1"/>
        <v>171.6</v>
      </c>
      <c r="G111" s="80" t="s">
        <v>3162</v>
      </c>
    </row>
    <row r="112" customFormat="1" ht="24" customHeight="1" spans="1:7">
      <c r="A112" s="49">
        <v>108</v>
      </c>
      <c r="B112" s="81" t="s">
        <v>3188</v>
      </c>
      <c r="C112" s="82">
        <v>2.41</v>
      </c>
      <c r="D112" s="82">
        <v>2.41</v>
      </c>
      <c r="E112" s="78" t="s">
        <v>133</v>
      </c>
      <c r="F112" s="78">
        <f t="shared" si="1"/>
        <v>72.3</v>
      </c>
      <c r="G112" s="80" t="s">
        <v>3162</v>
      </c>
    </row>
    <row r="113" customFormat="1" ht="24" customHeight="1" spans="1:7">
      <c r="A113" s="49">
        <v>109</v>
      </c>
      <c r="B113" s="81" t="s">
        <v>3189</v>
      </c>
      <c r="C113" s="82">
        <v>4.45</v>
      </c>
      <c r="D113" s="82">
        <v>4.45</v>
      </c>
      <c r="E113" s="78" t="s">
        <v>133</v>
      </c>
      <c r="F113" s="78">
        <f t="shared" si="1"/>
        <v>133.5</v>
      </c>
      <c r="G113" s="80" t="s">
        <v>3162</v>
      </c>
    </row>
    <row r="114" customFormat="1" ht="24" customHeight="1" spans="1:7">
      <c r="A114" s="49">
        <v>110</v>
      </c>
      <c r="B114" s="81" t="s">
        <v>3190</v>
      </c>
      <c r="C114" s="82">
        <v>7.44</v>
      </c>
      <c r="D114" s="82">
        <v>7.44</v>
      </c>
      <c r="E114" s="78" t="s">
        <v>133</v>
      </c>
      <c r="F114" s="78">
        <f t="shared" si="1"/>
        <v>223.2</v>
      </c>
      <c r="G114" s="80" t="s">
        <v>3162</v>
      </c>
    </row>
    <row r="115" customFormat="1" ht="24" customHeight="1" spans="1:7">
      <c r="A115" s="49">
        <v>111</v>
      </c>
      <c r="B115" s="81" t="s">
        <v>3191</v>
      </c>
      <c r="C115" s="82">
        <v>1.41</v>
      </c>
      <c r="D115" s="82">
        <v>1.41</v>
      </c>
      <c r="E115" s="78" t="s">
        <v>133</v>
      </c>
      <c r="F115" s="78">
        <f t="shared" si="1"/>
        <v>42.3</v>
      </c>
      <c r="G115" s="80" t="s">
        <v>3162</v>
      </c>
    </row>
    <row r="116" customFormat="1" ht="24" customHeight="1" spans="1:7">
      <c r="A116" s="49">
        <v>112</v>
      </c>
      <c r="B116" s="81" t="s">
        <v>3192</v>
      </c>
      <c r="C116" s="82">
        <v>1.07</v>
      </c>
      <c r="D116" s="82">
        <v>1.07</v>
      </c>
      <c r="E116" s="78" t="s">
        <v>133</v>
      </c>
      <c r="F116" s="78">
        <f t="shared" si="1"/>
        <v>32.1</v>
      </c>
      <c r="G116" s="80" t="s">
        <v>3162</v>
      </c>
    </row>
    <row r="117" customFormat="1" ht="24" customHeight="1" spans="1:7">
      <c r="A117" s="49">
        <v>113</v>
      </c>
      <c r="B117" s="81" t="s">
        <v>3193</v>
      </c>
      <c r="C117" s="82">
        <v>4.82</v>
      </c>
      <c r="D117" s="82">
        <v>4.82</v>
      </c>
      <c r="E117" s="78" t="s">
        <v>133</v>
      </c>
      <c r="F117" s="78">
        <f t="shared" si="1"/>
        <v>144.6</v>
      </c>
      <c r="G117" s="80" t="s">
        <v>3162</v>
      </c>
    </row>
    <row r="118" customFormat="1" ht="24" customHeight="1" spans="1:7">
      <c r="A118" s="49">
        <v>114</v>
      </c>
      <c r="B118" s="81" t="s">
        <v>3194</v>
      </c>
      <c r="C118" s="82">
        <v>4.96</v>
      </c>
      <c r="D118" s="82">
        <v>4.96</v>
      </c>
      <c r="E118" s="78" t="s">
        <v>133</v>
      </c>
      <c r="F118" s="78">
        <f t="shared" si="1"/>
        <v>148.8</v>
      </c>
      <c r="G118" s="80" t="s">
        <v>3162</v>
      </c>
    </row>
    <row r="119" customFormat="1" ht="24" customHeight="1" spans="1:7">
      <c r="A119" s="49">
        <v>115</v>
      </c>
      <c r="B119" s="81" t="s">
        <v>1896</v>
      </c>
      <c r="C119" s="82">
        <v>6.02</v>
      </c>
      <c r="D119" s="82">
        <v>6.02</v>
      </c>
      <c r="E119" s="78" t="s">
        <v>133</v>
      </c>
      <c r="F119" s="78">
        <f t="shared" si="1"/>
        <v>180.6</v>
      </c>
      <c r="G119" s="80" t="s">
        <v>3162</v>
      </c>
    </row>
    <row r="120" customFormat="1" ht="24" customHeight="1" spans="1:7">
      <c r="A120" s="49">
        <v>116</v>
      </c>
      <c r="B120" s="81" t="s">
        <v>3195</v>
      </c>
      <c r="C120" s="82">
        <v>2.43</v>
      </c>
      <c r="D120" s="82">
        <v>2.43</v>
      </c>
      <c r="E120" s="78" t="s">
        <v>133</v>
      </c>
      <c r="F120" s="78">
        <f t="shared" si="1"/>
        <v>72.9</v>
      </c>
      <c r="G120" s="80" t="s">
        <v>3162</v>
      </c>
    </row>
    <row r="121" customFormat="1" ht="24" customHeight="1" spans="1:7">
      <c r="A121" s="49">
        <v>117</v>
      </c>
      <c r="B121" s="81" t="s">
        <v>3196</v>
      </c>
      <c r="C121" s="82">
        <v>4.2</v>
      </c>
      <c r="D121" s="82">
        <v>4.2</v>
      </c>
      <c r="E121" s="78" t="s">
        <v>133</v>
      </c>
      <c r="F121" s="78">
        <f t="shared" si="1"/>
        <v>126</v>
      </c>
      <c r="G121" s="80" t="s">
        <v>3162</v>
      </c>
    </row>
    <row r="122" customFormat="1" ht="24" customHeight="1" spans="1:7">
      <c r="A122" s="49">
        <v>118</v>
      </c>
      <c r="B122" s="81" t="s">
        <v>2343</v>
      </c>
      <c r="C122" s="82">
        <v>5.65</v>
      </c>
      <c r="D122" s="82">
        <v>5.65</v>
      </c>
      <c r="E122" s="78" t="s">
        <v>133</v>
      </c>
      <c r="F122" s="78">
        <f t="shared" si="1"/>
        <v>169.5</v>
      </c>
      <c r="G122" s="80" t="s">
        <v>3162</v>
      </c>
    </row>
    <row r="123" customFormat="1" ht="24" customHeight="1" spans="1:7">
      <c r="A123" s="49">
        <v>119</v>
      </c>
      <c r="B123" s="81" t="s">
        <v>3197</v>
      </c>
      <c r="C123" s="82">
        <v>7.55</v>
      </c>
      <c r="D123" s="82">
        <v>7.55</v>
      </c>
      <c r="E123" s="78" t="s">
        <v>133</v>
      </c>
      <c r="F123" s="78">
        <f t="shared" si="1"/>
        <v>226.5</v>
      </c>
      <c r="G123" s="80" t="s">
        <v>3162</v>
      </c>
    </row>
    <row r="124" customFormat="1" ht="24" customHeight="1" spans="1:7">
      <c r="A124" s="49">
        <v>120</v>
      </c>
      <c r="B124" s="81" t="s">
        <v>3198</v>
      </c>
      <c r="C124" s="82">
        <v>5.19</v>
      </c>
      <c r="D124" s="82">
        <v>5.19</v>
      </c>
      <c r="E124" s="78" t="s">
        <v>133</v>
      </c>
      <c r="F124" s="78">
        <f t="shared" si="1"/>
        <v>155.7</v>
      </c>
      <c r="G124" s="80" t="s">
        <v>3162</v>
      </c>
    </row>
    <row r="125" customFormat="1" ht="24" customHeight="1" spans="1:7">
      <c r="A125" s="49">
        <v>121</v>
      </c>
      <c r="B125" s="81" t="s">
        <v>3199</v>
      </c>
      <c r="C125" s="82">
        <v>5.49</v>
      </c>
      <c r="D125" s="82">
        <v>5.49</v>
      </c>
      <c r="E125" s="78" t="s">
        <v>133</v>
      </c>
      <c r="F125" s="78">
        <f t="shared" si="1"/>
        <v>164.7</v>
      </c>
      <c r="G125" s="80" t="s">
        <v>3162</v>
      </c>
    </row>
    <row r="126" customFormat="1" ht="24" customHeight="1" spans="1:7">
      <c r="A126" s="49">
        <v>122</v>
      </c>
      <c r="B126" s="81" t="s">
        <v>3200</v>
      </c>
      <c r="C126" s="82">
        <v>3.42</v>
      </c>
      <c r="D126" s="82">
        <v>3.42</v>
      </c>
      <c r="E126" s="78" t="s">
        <v>133</v>
      </c>
      <c r="F126" s="78">
        <f t="shared" si="1"/>
        <v>102.6</v>
      </c>
      <c r="G126" s="80" t="s">
        <v>3162</v>
      </c>
    </row>
    <row r="127" customFormat="1" ht="24" customHeight="1" spans="1:7">
      <c r="A127" s="49">
        <v>123</v>
      </c>
      <c r="B127" s="81" t="s">
        <v>3201</v>
      </c>
      <c r="C127" s="82">
        <v>2.06</v>
      </c>
      <c r="D127" s="82">
        <v>2.06</v>
      </c>
      <c r="E127" s="78" t="s">
        <v>133</v>
      </c>
      <c r="F127" s="78">
        <f t="shared" si="1"/>
        <v>61.8</v>
      </c>
      <c r="G127" s="80" t="s">
        <v>3162</v>
      </c>
    </row>
    <row r="128" customFormat="1" ht="24" customHeight="1" spans="1:7">
      <c r="A128" s="49">
        <v>124</v>
      </c>
      <c r="B128" s="81" t="s">
        <v>3202</v>
      </c>
      <c r="C128" s="82">
        <v>4.22</v>
      </c>
      <c r="D128" s="82">
        <v>4.22</v>
      </c>
      <c r="E128" s="78" t="s">
        <v>133</v>
      </c>
      <c r="F128" s="78">
        <f t="shared" si="1"/>
        <v>126.6</v>
      </c>
      <c r="G128" s="80" t="s">
        <v>3162</v>
      </c>
    </row>
    <row r="129" customFormat="1" ht="24" customHeight="1" spans="1:7">
      <c r="A129" s="49">
        <v>125</v>
      </c>
      <c r="B129" s="81" t="s">
        <v>3203</v>
      </c>
      <c r="C129" s="82">
        <v>5.32</v>
      </c>
      <c r="D129" s="82">
        <v>5.32</v>
      </c>
      <c r="E129" s="78" t="s">
        <v>133</v>
      </c>
      <c r="F129" s="78">
        <f t="shared" si="1"/>
        <v>159.6</v>
      </c>
      <c r="G129" s="80" t="s">
        <v>3162</v>
      </c>
    </row>
    <row r="130" customFormat="1" ht="24" customHeight="1" spans="1:7">
      <c r="A130" s="49">
        <v>126</v>
      </c>
      <c r="B130" s="81" t="s">
        <v>3204</v>
      </c>
      <c r="C130" s="82">
        <v>1.88</v>
      </c>
      <c r="D130" s="82">
        <v>1.88</v>
      </c>
      <c r="E130" s="78" t="s">
        <v>133</v>
      </c>
      <c r="F130" s="78">
        <f t="shared" si="1"/>
        <v>56.4</v>
      </c>
      <c r="G130" s="80" t="s">
        <v>3162</v>
      </c>
    </row>
    <row r="131" customFormat="1" ht="24" customHeight="1" spans="1:7">
      <c r="A131" s="49">
        <v>127</v>
      </c>
      <c r="B131" s="81" t="s">
        <v>3205</v>
      </c>
      <c r="C131" s="82">
        <v>4.13</v>
      </c>
      <c r="D131" s="82">
        <v>4.13</v>
      </c>
      <c r="E131" s="78" t="s">
        <v>133</v>
      </c>
      <c r="F131" s="78">
        <f t="shared" si="1"/>
        <v>123.9</v>
      </c>
      <c r="G131" s="80" t="s">
        <v>3162</v>
      </c>
    </row>
    <row r="132" customFormat="1" ht="24" customHeight="1" spans="1:7">
      <c r="A132" s="49">
        <v>128</v>
      </c>
      <c r="B132" s="81" t="s">
        <v>3206</v>
      </c>
      <c r="C132" s="82">
        <v>2.21</v>
      </c>
      <c r="D132" s="82">
        <v>2.21</v>
      </c>
      <c r="E132" s="78" t="s">
        <v>133</v>
      </c>
      <c r="F132" s="78">
        <f t="shared" si="1"/>
        <v>66.3</v>
      </c>
      <c r="G132" s="80" t="s">
        <v>3162</v>
      </c>
    </row>
    <row r="133" customFormat="1" ht="24" customHeight="1" spans="1:7">
      <c r="A133" s="49">
        <v>129</v>
      </c>
      <c r="B133" s="81" t="s">
        <v>3207</v>
      </c>
      <c r="C133" s="82">
        <v>7.36</v>
      </c>
      <c r="D133" s="82">
        <v>7.36</v>
      </c>
      <c r="E133" s="78" t="s">
        <v>133</v>
      </c>
      <c r="F133" s="78">
        <f t="shared" ref="F133:F196" si="2">D133*30</f>
        <v>220.8</v>
      </c>
      <c r="G133" s="80" t="s">
        <v>3162</v>
      </c>
    </row>
    <row r="134" customFormat="1" ht="24" customHeight="1" spans="1:7">
      <c r="A134" s="49">
        <v>130</v>
      </c>
      <c r="B134" s="81" t="s">
        <v>3208</v>
      </c>
      <c r="C134" s="82">
        <v>1.38</v>
      </c>
      <c r="D134" s="82">
        <v>1.38</v>
      </c>
      <c r="E134" s="78" t="s">
        <v>133</v>
      </c>
      <c r="F134" s="78">
        <f t="shared" si="2"/>
        <v>41.4</v>
      </c>
      <c r="G134" s="80" t="s">
        <v>3162</v>
      </c>
    </row>
    <row r="135" customFormat="1" ht="24" customHeight="1" spans="1:7">
      <c r="A135" s="49">
        <v>131</v>
      </c>
      <c r="B135" s="81" t="s">
        <v>2649</v>
      </c>
      <c r="C135" s="82">
        <v>5.04</v>
      </c>
      <c r="D135" s="82">
        <v>5.04</v>
      </c>
      <c r="E135" s="78" t="s">
        <v>133</v>
      </c>
      <c r="F135" s="78">
        <f t="shared" si="2"/>
        <v>151.2</v>
      </c>
      <c r="G135" s="80" t="s">
        <v>3162</v>
      </c>
    </row>
    <row r="136" customFormat="1" ht="24" customHeight="1" spans="1:7">
      <c r="A136" s="49">
        <v>132</v>
      </c>
      <c r="B136" s="81" t="s">
        <v>3209</v>
      </c>
      <c r="C136" s="82">
        <v>5.15</v>
      </c>
      <c r="D136" s="82">
        <v>5.15</v>
      </c>
      <c r="E136" s="78" t="s">
        <v>133</v>
      </c>
      <c r="F136" s="78">
        <f t="shared" si="2"/>
        <v>154.5</v>
      </c>
      <c r="G136" s="80" t="s">
        <v>3162</v>
      </c>
    </row>
    <row r="137" customFormat="1" ht="24" customHeight="1" spans="1:7">
      <c r="A137" s="49">
        <v>133</v>
      </c>
      <c r="B137" s="81" t="s">
        <v>3210</v>
      </c>
      <c r="C137" s="82">
        <v>0.18</v>
      </c>
      <c r="D137" s="82">
        <v>0.18</v>
      </c>
      <c r="E137" s="78" t="s">
        <v>133</v>
      </c>
      <c r="F137" s="78">
        <f t="shared" si="2"/>
        <v>5.4</v>
      </c>
      <c r="G137" s="80" t="s">
        <v>3162</v>
      </c>
    </row>
    <row r="138" customFormat="1" ht="24" customHeight="1" spans="1:7">
      <c r="A138" s="49">
        <v>134</v>
      </c>
      <c r="B138" s="81" t="s">
        <v>3211</v>
      </c>
      <c r="C138" s="82">
        <v>3.07</v>
      </c>
      <c r="D138" s="82">
        <v>3.07</v>
      </c>
      <c r="E138" s="78" t="s">
        <v>133</v>
      </c>
      <c r="F138" s="78">
        <f t="shared" si="2"/>
        <v>92.1</v>
      </c>
      <c r="G138" s="80" t="s">
        <v>3162</v>
      </c>
    </row>
    <row r="139" customFormat="1" ht="24" customHeight="1" spans="1:7">
      <c r="A139" s="49">
        <v>135</v>
      </c>
      <c r="B139" s="81" t="s">
        <v>3212</v>
      </c>
      <c r="C139" s="82">
        <v>0.18</v>
      </c>
      <c r="D139" s="82">
        <v>0.18</v>
      </c>
      <c r="E139" s="78" t="s">
        <v>133</v>
      </c>
      <c r="F139" s="78">
        <f t="shared" si="2"/>
        <v>5.4</v>
      </c>
      <c r="G139" s="80" t="s">
        <v>3162</v>
      </c>
    </row>
    <row r="140" customFormat="1" ht="24" customHeight="1" spans="1:7">
      <c r="A140" s="49">
        <v>136</v>
      </c>
      <c r="B140" s="81" t="s">
        <v>3213</v>
      </c>
      <c r="C140" s="82">
        <v>2.08</v>
      </c>
      <c r="D140" s="82">
        <v>2.08</v>
      </c>
      <c r="E140" s="78" t="s">
        <v>133</v>
      </c>
      <c r="F140" s="78">
        <f t="shared" si="2"/>
        <v>62.4</v>
      </c>
      <c r="G140" s="80" t="s">
        <v>3162</v>
      </c>
    </row>
    <row r="141" customFormat="1" ht="24" customHeight="1" spans="1:7">
      <c r="A141" s="49">
        <v>137</v>
      </c>
      <c r="B141" s="81" t="s">
        <v>3214</v>
      </c>
      <c r="C141" s="82">
        <v>0.54</v>
      </c>
      <c r="D141" s="82">
        <v>0.54</v>
      </c>
      <c r="E141" s="78" t="s">
        <v>133</v>
      </c>
      <c r="F141" s="78">
        <f t="shared" si="2"/>
        <v>16.2</v>
      </c>
      <c r="G141" s="80" t="s">
        <v>3162</v>
      </c>
    </row>
    <row r="142" customFormat="1" ht="24" customHeight="1" spans="1:7">
      <c r="A142" s="49">
        <v>138</v>
      </c>
      <c r="B142" s="81" t="s">
        <v>3215</v>
      </c>
      <c r="C142" s="82">
        <v>0.62</v>
      </c>
      <c r="D142" s="82">
        <v>0.62</v>
      </c>
      <c r="E142" s="78" t="s">
        <v>133</v>
      </c>
      <c r="F142" s="78">
        <f t="shared" si="2"/>
        <v>18.6</v>
      </c>
      <c r="G142" s="80" t="s">
        <v>3162</v>
      </c>
    </row>
    <row r="143" customFormat="1" ht="24" customHeight="1" spans="1:7">
      <c r="A143" s="49">
        <v>139</v>
      </c>
      <c r="B143" s="81" t="s">
        <v>3216</v>
      </c>
      <c r="C143" s="82">
        <v>0.35</v>
      </c>
      <c r="D143" s="82">
        <v>0.35</v>
      </c>
      <c r="E143" s="78" t="s">
        <v>133</v>
      </c>
      <c r="F143" s="78">
        <f t="shared" si="2"/>
        <v>10.5</v>
      </c>
      <c r="G143" s="80" t="s">
        <v>3162</v>
      </c>
    </row>
    <row r="144" customFormat="1" ht="24" customHeight="1" spans="1:7">
      <c r="A144" s="49">
        <v>140</v>
      </c>
      <c r="B144" s="81" t="s">
        <v>3217</v>
      </c>
      <c r="C144" s="82">
        <v>4.47</v>
      </c>
      <c r="D144" s="82">
        <v>4.47</v>
      </c>
      <c r="E144" s="78" t="s">
        <v>133</v>
      </c>
      <c r="F144" s="78">
        <f t="shared" si="2"/>
        <v>134.1</v>
      </c>
      <c r="G144" s="80" t="s">
        <v>3162</v>
      </c>
    </row>
    <row r="145" customFormat="1" ht="24" customHeight="1" spans="1:7">
      <c r="A145" s="49">
        <v>141</v>
      </c>
      <c r="B145" s="81" t="s">
        <v>3218</v>
      </c>
      <c r="C145" s="82">
        <v>1.84</v>
      </c>
      <c r="D145" s="82">
        <v>1.84</v>
      </c>
      <c r="E145" s="78" t="s">
        <v>133</v>
      </c>
      <c r="F145" s="78">
        <f t="shared" si="2"/>
        <v>55.2</v>
      </c>
      <c r="G145" s="80" t="s">
        <v>3162</v>
      </c>
    </row>
    <row r="146" customFormat="1" ht="24" customHeight="1" spans="1:7">
      <c r="A146" s="49">
        <v>142</v>
      </c>
      <c r="B146" s="81" t="s">
        <v>3219</v>
      </c>
      <c r="C146" s="82">
        <v>2.5</v>
      </c>
      <c r="D146" s="82">
        <v>2.5</v>
      </c>
      <c r="E146" s="78" t="s">
        <v>133</v>
      </c>
      <c r="F146" s="78">
        <f t="shared" si="2"/>
        <v>75</v>
      </c>
      <c r="G146" s="80" t="s">
        <v>3162</v>
      </c>
    </row>
    <row r="147" customFormat="1" ht="24" customHeight="1" spans="1:7">
      <c r="A147" s="49">
        <v>143</v>
      </c>
      <c r="B147" s="81" t="s">
        <v>1850</v>
      </c>
      <c r="C147" s="82">
        <v>4.91</v>
      </c>
      <c r="D147" s="82">
        <v>4.91</v>
      </c>
      <c r="E147" s="78" t="s">
        <v>133</v>
      </c>
      <c r="F147" s="78">
        <f t="shared" si="2"/>
        <v>147.3</v>
      </c>
      <c r="G147" s="80" t="s">
        <v>3162</v>
      </c>
    </row>
    <row r="148" customFormat="1" ht="24" customHeight="1" spans="1:7">
      <c r="A148" s="49">
        <v>144</v>
      </c>
      <c r="B148" s="81" t="s">
        <v>3220</v>
      </c>
      <c r="C148" s="82">
        <v>3.02</v>
      </c>
      <c r="D148" s="82">
        <v>3.02</v>
      </c>
      <c r="E148" s="78" t="s">
        <v>133</v>
      </c>
      <c r="F148" s="78">
        <f t="shared" si="2"/>
        <v>90.6</v>
      </c>
      <c r="G148" s="80" t="s">
        <v>3162</v>
      </c>
    </row>
    <row r="149" customFormat="1" ht="24" customHeight="1" spans="1:7">
      <c r="A149" s="49">
        <v>145</v>
      </c>
      <c r="B149" s="83" t="s">
        <v>2590</v>
      </c>
      <c r="C149" s="84">
        <v>7.99</v>
      </c>
      <c r="D149" s="84">
        <v>7.99</v>
      </c>
      <c r="E149" s="85" t="s">
        <v>133</v>
      </c>
      <c r="F149" s="78">
        <f t="shared" si="2"/>
        <v>239.7</v>
      </c>
      <c r="G149" s="80" t="s">
        <v>3162</v>
      </c>
    </row>
    <row r="150" customFormat="1" ht="24" customHeight="1" spans="1:7">
      <c r="A150" s="49">
        <v>146</v>
      </c>
      <c r="B150" s="83" t="s">
        <v>3221</v>
      </c>
      <c r="C150" s="84">
        <v>2.96</v>
      </c>
      <c r="D150" s="84">
        <v>2.96</v>
      </c>
      <c r="E150" s="85" t="s">
        <v>133</v>
      </c>
      <c r="F150" s="78">
        <f t="shared" si="2"/>
        <v>88.8</v>
      </c>
      <c r="G150" s="80" t="s">
        <v>3162</v>
      </c>
    </row>
    <row r="151" customFormat="1" ht="24" customHeight="1" spans="1:7">
      <c r="A151" s="49">
        <v>147</v>
      </c>
      <c r="B151" s="81" t="s">
        <v>3222</v>
      </c>
      <c r="C151" s="82">
        <v>2.04</v>
      </c>
      <c r="D151" s="82">
        <v>2.04</v>
      </c>
      <c r="E151" s="78" t="s">
        <v>133</v>
      </c>
      <c r="F151" s="78">
        <f t="shared" si="2"/>
        <v>61.2</v>
      </c>
      <c r="G151" s="80" t="s">
        <v>3162</v>
      </c>
    </row>
    <row r="152" customFormat="1" ht="24" customHeight="1" spans="1:7">
      <c r="A152" s="49">
        <v>148</v>
      </c>
      <c r="B152" s="81" t="s">
        <v>3223</v>
      </c>
      <c r="C152" s="82">
        <v>1.57</v>
      </c>
      <c r="D152" s="82">
        <v>1.57</v>
      </c>
      <c r="E152" s="78" t="s">
        <v>133</v>
      </c>
      <c r="F152" s="78">
        <f t="shared" si="2"/>
        <v>47.1</v>
      </c>
      <c r="G152" s="80" t="s">
        <v>3162</v>
      </c>
    </row>
    <row r="153" customFormat="1" ht="24" customHeight="1" spans="1:7">
      <c r="A153" s="49">
        <v>149</v>
      </c>
      <c r="B153" s="81" t="s">
        <v>3224</v>
      </c>
      <c r="C153" s="82">
        <v>5.01</v>
      </c>
      <c r="D153" s="82">
        <v>5.01</v>
      </c>
      <c r="E153" s="78" t="s">
        <v>133</v>
      </c>
      <c r="F153" s="78">
        <f t="shared" si="2"/>
        <v>150.3</v>
      </c>
      <c r="G153" s="80" t="s">
        <v>3162</v>
      </c>
    </row>
    <row r="154" customFormat="1" ht="24" customHeight="1" spans="1:7">
      <c r="A154" s="49">
        <v>150</v>
      </c>
      <c r="B154" s="83" t="s">
        <v>1999</v>
      </c>
      <c r="C154" s="84">
        <v>1.79</v>
      </c>
      <c r="D154" s="84">
        <v>1.79</v>
      </c>
      <c r="E154" s="85" t="s">
        <v>133</v>
      </c>
      <c r="F154" s="78">
        <f t="shared" si="2"/>
        <v>53.7</v>
      </c>
      <c r="G154" s="80" t="s">
        <v>3162</v>
      </c>
    </row>
    <row r="155" customFormat="1" ht="24" customHeight="1" spans="1:7">
      <c r="A155" s="49">
        <v>151</v>
      </c>
      <c r="B155" s="81" t="s">
        <v>3225</v>
      </c>
      <c r="C155" s="82">
        <v>0.81</v>
      </c>
      <c r="D155" s="82">
        <v>0.81</v>
      </c>
      <c r="E155" s="78" t="s">
        <v>133</v>
      </c>
      <c r="F155" s="78">
        <f t="shared" si="2"/>
        <v>24.3</v>
      </c>
      <c r="G155" s="80" t="s">
        <v>3162</v>
      </c>
    </row>
    <row r="156" customFormat="1" ht="24" customHeight="1" spans="1:7">
      <c r="A156" s="49">
        <v>152</v>
      </c>
      <c r="B156" s="81" t="s">
        <v>3226</v>
      </c>
      <c r="C156" s="82">
        <v>0.57</v>
      </c>
      <c r="D156" s="82">
        <v>0.57</v>
      </c>
      <c r="E156" s="78" t="s">
        <v>133</v>
      </c>
      <c r="F156" s="78">
        <f t="shared" si="2"/>
        <v>17.1</v>
      </c>
      <c r="G156" s="80" t="s">
        <v>3162</v>
      </c>
    </row>
    <row r="157" customFormat="1" ht="24" customHeight="1" spans="1:7">
      <c r="A157" s="49">
        <v>153</v>
      </c>
      <c r="B157" s="81" t="s">
        <v>3227</v>
      </c>
      <c r="C157" s="82">
        <v>1.93</v>
      </c>
      <c r="D157" s="82">
        <v>1.93</v>
      </c>
      <c r="E157" s="78" t="s">
        <v>133</v>
      </c>
      <c r="F157" s="78">
        <f t="shared" si="2"/>
        <v>57.9</v>
      </c>
      <c r="G157" s="80" t="s">
        <v>3162</v>
      </c>
    </row>
    <row r="158" customFormat="1" ht="24" customHeight="1" spans="1:7">
      <c r="A158" s="49">
        <v>154</v>
      </c>
      <c r="B158" s="81" t="s">
        <v>3228</v>
      </c>
      <c r="C158" s="82">
        <v>4.71</v>
      </c>
      <c r="D158" s="82">
        <v>4.71</v>
      </c>
      <c r="E158" s="78" t="s">
        <v>133</v>
      </c>
      <c r="F158" s="78">
        <f t="shared" si="2"/>
        <v>141.3</v>
      </c>
      <c r="G158" s="80" t="s">
        <v>3162</v>
      </c>
    </row>
    <row r="159" s="39" customFormat="1" ht="24" customHeight="1" spans="1:7">
      <c r="A159" s="49">
        <v>155</v>
      </c>
      <c r="B159" s="86" t="s">
        <v>3229</v>
      </c>
      <c r="C159" s="63">
        <v>7.99</v>
      </c>
      <c r="D159" s="63">
        <v>7.99</v>
      </c>
      <c r="E159" s="73" t="s">
        <v>133</v>
      </c>
      <c r="F159" s="73">
        <f t="shared" si="2"/>
        <v>239.7</v>
      </c>
      <c r="G159" s="49" t="s">
        <v>104</v>
      </c>
    </row>
    <row r="160" s="39" customFormat="1" ht="24" customHeight="1" spans="1:7">
      <c r="A160" s="49">
        <v>156</v>
      </c>
      <c r="B160" s="86" t="s">
        <v>3230</v>
      </c>
      <c r="C160" s="63">
        <v>5.54</v>
      </c>
      <c r="D160" s="63">
        <v>5.54</v>
      </c>
      <c r="E160" s="73" t="s">
        <v>133</v>
      </c>
      <c r="F160" s="73">
        <f t="shared" si="2"/>
        <v>166.2</v>
      </c>
      <c r="G160" s="49" t="s">
        <v>104</v>
      </c>
    </row>
    <row r="161" s="39" customFormat="1" ht="24" customHeight="1" spans="1:7">
      <c r="A161" s="49">
        <v>157</v>
      </c>
      <c r="B161" s="86" t="s">
        <v>3231</v>
      </c>
      <c r="C161" s="63">
        <v>6.22</v>
      </c>
      <c r="D161" s="63">
        <v>6.22</v>
      </c>
      <c r="E161" s="73" t="s">
        <v>133</v>
      </c>
      <c r="F161" s="73">
        <f t="shared" si="2"/>
        <v>186.6</v>
      </c>
      <c r="G161" s="49" t="s">
        <v>104</v>
      </c>
    </row>
    <row r="162" s="39" customFormat="1" ht="24" customHeight="1" spans="1:7">
      <c r="A162" s="49">
        <v>158</v>
      </c>
      <c r="B162" s="86" t="s">
        <v>3232</v>
      </c>
      <c r="C162" s="63">
        <v>11.86</v>
      </c>
      <c r="D162" s="63">
        <v>11.86</v>
      </c>
      <c r="E162" s="73" t="s">
        <v>133</v>
      </c>
      <c r="F162" s="73">
        <f t="shared" si="2"/>
        <v>355.8</v>
      </c>
      <c r="G162" s="49" t="s">
        <v>104</v>
      </c>
    </row>
    <row r="163" s="39" customFormat="1" ht="24" customHeight="1" spans="1:7">
      <c r="A163" s="49">
        <v>159</v>
      </c>
      <c r="B163" s="86" t="s">
        <v>3233</v>
      </c>
      <c r="C163" s="63">
        <v>2.58</v>
      </c>
      <c r="D163" s="63">
        <v>2.58</v>
      </c>
      <c r="E163" s="73" t="s">
        <v>133</v>
      </c>
      <c r="F163" s="73">
        <f t="shared" si="2"/>
        <v>77.4</v>
      </c>
      <c r="G163" s="49" t="s">
        <v>104</v>
      </c>
    </row>
    <row r="164" s="39" customFormat="1" ht="24" customHeight="1" spans="1:7">
      <c r="A164" s="49">
        <v>160</v>
      </c>
      <c r="B164" s="86" t="s">
        <v>3234</v>
      </c>
      <c r="C164" s="63">
        <v>4.6</v>
      </c>
      <c r="D164" s="63">
        <v>4.6</v>
      </c>
      <c r="E164" s="73" t="s">
        <v>133</v>
      </c>
      <c r="F164" s="73">
        <f t="shared" si="2"/>
        <v>138</v>
      </c>
      <c r="G164" s="49" t="s">
        <v>104</v>
      </c>
    </row>
    <row r="165" s="39" customFormat="1" ht="24" customHeight="1" spans="1:7">
      <c r="A165" s="49">
        <v>161</v>
      </c>
      <c r="B165" s="86" t="s">
        <v>3235</v>
      </c>
      <c r="C165" s="63">
        <v>3.62</v>
      </c>
      <c r="D165" s="63">
        <v>3.62</v>
      </c>
      <c r="E165" s="73" t="s">
        <v>133</v>
      </c>
      <c r="F165" s="73">
        <f t="shared" si="2"/>
        <v>108.6</v>
      </c>
      <c r="G165" s="49" t="s">
        <v>104</v>
      </c>
    </row>
    <row r="166" s="39" customFormat="1" ht="24" customHeight="1" spans="1:7">
      <c r="A166" s="49">
        <v>162</v>
      </c>
      <c r="B166" s="86" t="s">
        <v>2498</v>
      </c>
      <c r="C166" s="63">
        <v>0.86</v>
      </c>
      <c r="D166" s="63">
        <v>0.86</v>
      </c>
      <c r="E166" s="73" t="s">
        <v>133</v>
      </c>
      <c r="F166" s="73">
        <f t="shared" si="2"/>
        <v>25.8</v>
      </c>
      <c r="G166" s="49" t="s">
        <v>104</v>
      </c>
    </row>
    <row r="167" s="39" customFormat="1" ht="24" customHeight="1" spans="1:7">
      <c r="A167" s="49">
        <v>163</v>
      </c>
      <c r="B167" s="86" t="s">
        <v>3236</v>
      </c>
      <c r="C167" s="63">
        <v>5.7</v>
      </c>
      <c r="D167" s="63">
        <v>5.7</v>
      </c>
      <c r="E167" s="73" t="s">
        <v>133</v>
      </c>
      <c r="F167" s="73">
        <f t="shared" si="2"/>
        <v>171</v>
      </c>
      <c r="G167" s="49" t="s">
        <v>104</v>
      </c>
    </row>
    <row r="168" s="39" customFormat="1" ht="24" customHeight="1" spans="1:7">
      <c r="A168" s="49">
        <v>164</v>
      </c>
      <c r="B168" s="86" t="s">
        <v>3237</v>
      </c>
      <c r="C168" s="63">
        <v>1.65</v>
      </c>
      <c r="D168" s="63">
        <v>1.65</v>
      </c>
      <c r="E168" s="73" t="s">
        <v>133</v>
      </c>
      <c r="F168" s="73">
        <f t="shared" si="2"/>
        <v>49.5</v>
      </c>
      <c r="G168" s="49" t="s">
        <v>104</v>
      </c>
    </row>
    <row r="169" s="39" customFormat="1" ht="24" customHeight="1" spans="1:7">
      <c r="A169" s="49">
        <v>165</v>
      </c>
      <c r="B169" s="86" t="s">
        <v>3238</v>
      </c>
      <c r="C169" s="63">
        <v>3.83</v>
      </c>
      <c r="D169" s="63">
        <v>3.83</v>
      </c>
      <c r="E169" s="73" t="s">
        <v>133</v>
      </c>
      <c r="F169" s="73">
        <f t="shared" si="2"/>
        <v>114.9</v>
      </c>
      <c r="G169" s="49" t="s">
        <v>104</v>
      </c>
    </row>
    <row r="170" s="39" customFormat="1" ht="24" customHeight="1" spans="1:7">
      <c r="A170" s="49">
        <v>166</v>
      </c>
      <c r="B170" s="86" t="s">
        <v>3239</v>
      </c>
      <c r="C170" s="63">
        <v>1.82</v>
      </c>
      <c r="D170" s="63">
        <v>1.82</v>
      </c>
      <c r="E170" s="73" t="s">
        <v>133</v>
      </c>
      <c r="F170" s="73">
        <f t="shared" si="2"/>
        <v>54.6</v>
      </c>
      <c r="G170" s="49" t="s">
        <v>104</v>
      </c>
    </row>
    <row r="171" s="39" customFormat="1" ht="24" customHeight="1" spans="1:7">
      <c r="A171" s="49">
        <v>167</v>
      </c>
      <c r="B171" s="86" t="s">
        <v>3240</v>
      </c>
      <c r="C171" s="63">
        <v>5.59</v>
      </c>
      <c r="D171" s="63">
        <v>5.59</v>
      </c>
      <c r="E171" s="73" t="s">
        <v>133</v>
      </c>
      <c r="F171" s="73">
        <f t="shared" si="2"/>
        <v>167.7</v>
      </c>
      <c r="G171" s="49" t="s">
        <v>104</v>
      </c>
    </row>
    <row r="172" s="39" customFormat="1" ht="24" customHeight="1" spans="1:7">
      <c r="A172" s="49">
        <v>168</v>
      </c>
      <c r="B172" s="86" t="s">
        <v>3241</v>
      </c>
      <c r="C172" s="63">
        <v>6.49</v>
      </c>
      <c r="D172" s="63">
        <v>6.49</v>
      </c>
      <c r="E172" s="73" t="s">
        <v>133</v>
      </c>
      <c r="F172" s="73">
        <f t="shared" si="2"/>
        <v>194.7</v>
      </c>
      <c r="G172" s="49" t="s">
        <v>104</v>
      </c>
    </row>
    <row r="173" s="39" customFormat="1" ht="24" customHeight="1" spans="1:7">
      <c r="A173" s="49">
        <v>169</v>
      </c>
      <c r="B173" s="86" t="s">
        <v>3242</v>
      </c>
      <c r="C173" s="63">
        <v>3.43</v>
      </c>
      <c r="D173" s="63">
        <v>3.43</v>
      </c>
      <c r="E173" s="73" t="s">
        <v>133</v>
      </c>
      <c r="F173" s="73">
        <f t="shared" si="2"/>
        <v>102.9</v>
      </c>
      <c r="G173" s="49" t="s">
        <v>104</v>
      </c>
    </row>
    <row r="174" s="39" customFormat="1" ht="24" customHeight="1" spans="1:7">
      <c r="A174" s="49">
        <v>170</v>
      </c>
      <c r="B174" s="87" t="s">
        <v>3243</v>
      </c>
      <c r="C174" s="63">
        <v>4.61</v>
      </c>
      <c r="D174" s="63">
        <v>4.61</v>
      </c>
      <c r="E174" s="73" t="s">
        <v>133</v>
      </c>
      <c r="F174" s="73">
        <f t="shared" si="2"/>
        <v>138.3</v>
      </c>
      <c r="G174" s="49" t="s">
        <v>104</v>
      </c>
    </row>
    <row r="175" s="39" customFormat="1" ht="24" customHeight="1" spans="1:7">
      <c r="A175" s="49">
        <v>171</v>
      </c>
      <c r="B175" s="87" t="s">
        <v>3244</v>
      </c>
      <c r="C175" s="63">
        <v>3.42</v>
      </c>
      <c r="D175" s="63">
        <v>3.42</v>
      </c>
      <c r="E175" s="73" t="s">
        <v>133</v>
      </c>
      <c r="F175" s="73">
        <f t="shared" si="2"/>
        <v>102.6</v>
      </c>
      <c r="G175" s="49" t="s">
        <v>104</v>
      </c>
    </row>
    <row r="176" s="39" customFormat="1" ht="24" customHeight="1" spans="1:7">
      <c r="A176" s="49">
        <v>172</v>
      </c>
      <c r="B176" s="87" t="s">
        <v>1898</v>
      </c>
      <c r="C176" s="63">
        <v>10.81</v>
      </c>
      <c r="D176" s="63">
        <v>10.81</v>
      </c>
      <c r="E176" s="73" t="s">
        <v>133</v>
      </c>
      <c r="F176" s="73">
        <f t="shared" si="2"/>
        <v>324.3</v>
      </c>
      <c r="G176" s="49" t="s">
        <v>104</v>
      </c>
    </row>
    <row r="177" s="39" customFormat="1" ht="24" customHeight="1" spans="1:7">
      <c r="A177" s="49">
        <v>173</v>
      </c>
      <c r="B177" s="87" t="s">
        <v>3245</v>
      </c>
      <c r="C177" s="63">
        <v>1.86</v>
      </c>
      <c r="D177" s="63">
        <v>1.86</v>
      </c>
      <c r="E177" s="73" t="s">
        <v>133</v>
      </c>
      <c r="F177" s="73">
        <f t="shared" si="2"/>
        <v>55.8</v>
      </c>
      <c r="G177" s="49" t="s">
        <v>104</v>
      </c>
    </row>
    <row r="178" s="39" customFormat="1" ht="24" customHeight="1" spans="1:7">
      <c r="A178" s="49">
        <v>174</v>
      </c>
      <c r="B178" s="87" t="s">
        <v>3246</v>
      </c>
      <c r="C178" s="63">
        <v>9.8</v>
      </c>
      <c r="D178" s="63">
        <v>9.8</v>
      </c>
      <c r="E178" s="73" t="s">
        <v>133</v>
      </c>
      <c r="F178" s="73">
        <f t="shared" si="2"/>
        <v>294</v>
      </c>
      <c r="G178" s="49" t="s">
        <v>104</v>
      </c>
    </row>
    <row r="179" s="39" customFormat="1" ht="24" customHeight="1" spans="1:7">
      <c r="A179" s="49">
        <v>175</v>
      </c>
      <c r="B179" s="87" t="s">
        <v>3247</v>
      </c>
      <c r="C179" s="63">
        <v>3.42</v>
      </c>
      <c r="D179" s="63">
        <v>3.42</v>
      </c>
      <c r="E179" s="73" t="s">
        <v>133</v>
      </c>
      <c r="F179" s="73">
        <f t="shared" si="2"/>
        <v>102.6</v>
      </c>
      <c r="G179" s="49" t="s">
        <v>104</v>
      </c>
    </row>
    <row r="180" s="39" customFormat="1" ht="24" customHeight="1" spans="1:7">
      <c r="A180" s="49">
        <v>176</v>
      </c>
      <c r="B180" s="87" t="s">
        <v>3248</v>
      </c>
      <c r="C180" s="63">
        <v>6.86</v>
      </c>
      <c r="D180" s="63">
        <v>6.86</v>
      </c>
      <c r="E180" s="73" t="s">
        <v>133</v>
      </c>
      <c r="F180" s="73">
        <f t="shared" si="2"/>
        <v>205.8</v>
      </c>
      <c r="G180" s="49" t="s">
        <v>104</v>
      </c>
    </row>
    <row r="181" s="39" customFormat="1" ht="24" customHeight="1" spans="1:7">
      <c r="A181" s="49">
        <v>177</v>
      </c>
      <c r="B181" s="87" t="s">
        <v>3249</v>
      </c>
      <c r="C181" s="63">
        <v>4</v>
      </c>
      <c r="D181" s="63">
        <v>4</v>
      </c>
      <c r="E181" s="73" t="s">
        <v>133</v>
      </c>
      <c r="F181" s="73">
        <f t="shared" si="2"/>
        <v>120</v>
      </c>
      <c r="G181" s="49" t="s">
        <v>104</v>
      </c>
    </row>
    <row r="182" s="39" customFormat="1" ht="24" customHeight="1" spans="1:7">
      <c r="A182" s="49">
        <v>178</v>
      </c>
      <c r="B182" s="87" t="s">
        <v>3250</v>
      </c>
      <c r="C182" s="63">
        <v>3.41</v>
      </c>
      <c r="D182" s="63">
        <v>3.41</v>
      </c>
      <c r="E182" s="73" t="s">
        <v>133</v>
      </c>
      <c r="F182" s="73">
        <f t="shared" si="2"/>
        <v>102.3</v>
      </c>
      <c r="G182" s="49" t="s">
        <v>104</v>
      </c>
    </row>
    <row r="183" s="39" customFormat="1" ht="24" customHeight="1" spans="1:7">
      <c r="A183" s="49">
        <v>179</v>
      </c>
      <c r="B183" s="87" t="s">
        <v>3251</v>
      </c>
      <c r="C183" s="63">
        <v>9.93</v>
      </c>
      <c r="D183" s="63">
        <v>9.93</v>
      </c>
      <c r="E183" s="73" t="s">
        <v>133</v>
      </c>
      <c r="F183" s="73">
        <f t="shared" si="2"/>
        <v>297.9</v>
      </c>
      <c r="G183" s="49" t="s">
        <v>104</v>
      </c>
    </row>
    <row r="184" s="39" customFormat="1" ht="24" customHeight="1" spans="1:7">
      <c r="A184" s="49">
        <v>180</v>
      </c>
      <c r="B184" s="87" t="s">
        <v>73</v>
      </c>
      <c r="C184" s="63">
        <v>5.94</v>
      </c>
      <c r="D184" s="63">
        <v>5.94</v>
      </c>
      <c r="E184" s="73" t="s">
        <v>133</v>
      </c>
      <c r="F184" s="73">
        <f t="shared" si="2"/>
        <v>178.2</v>
      </c>
      <c r="G184" s="49" t="s">
        <v>104</v>
      </c>
    </row>
    <row r="185" s="39" customFormat="1" ht="24" customHeight="1" spans="1:7">
      <c r="A185" s="49">
        <v>181</v>
      </c>
      <c r="B185" s="87" t="s">
        <v>3252</v>
      </c>
      <c r="C185" s="63">
        <v>0.81</v>
      </c>
      <c r="D185" s="63">
        <v>0.81</v>
      </c>
      <c r="E185" s="73" t="s">
        <v>133</v>
      </c>
      <c r="F185" s="73">
        <f t="shared" si="2"/>
        <v>24.3</v>
      </c>
      <c r="G185" s="49" t="s">
        <v>104</v>
      </c>
    </row>
    <row r="186" s="39" customFormat="1" ht="24" customHeight="1" spans="1:7">
      <c r="A186" s="49">
        <v>182</v>
      </c>
      <c r="B186" s="87" t="s">
        <v>3253</v>
      </c>
      <c r="C186" s="63">
        <v>2.68</v>
      </c>
      <c r="D186" s="63">
        <v>2.68</v>
      </c>
      <c r="E186" s="73" t="s">
        <v>133</v>
      </c>
      <c r="F186" s="73">
        <f t="shared" si="2"/>
        <v>80.4</v>
      </c>
      <c r="G186" s="49" t="s">
        <v>104</v>
      </c>
    </row>
    <row r="187" s="39" customFormat="1" ht="24" customHeight="1" spans="1:7">
      <c r="A187" s="49">
        <v>183</v>
      </c>
      <c r="B187" s="87" t="s">
        <v>3254</v>
      </c>
      <c r="C187" s="63">
        <v>3.17</v>
      </c>
      <c r="D187" s="63">
        <v>3.17</v>
      </c>
      <c r="E187" s="73" t="s">
        <v>133</v>
      </c>
      <c r="F187" s="73">
        <f t="shared" si="2"/>
        <v>95.1</v>
      </c>
      <c r="G187" s="49" t="s">
        <v>104</v>
      </c>
    </row>
    <row r="188" s="39" customFormat="1" ht="24" customHeight="1" spans="1:7">
      <c r="A188" s="49">
        <v>184</v>
      </c>
      <c r="B188" s="87" t="s">
        <v>3255</v>
      </c>
      <c r="C188" s="63">
        <v>6.79</v>
      </c>
      <c r="D188" s="63">
        <v>6.79</v>
      </c>
      <c r="E188" s="73" t="s">
        <v>133</v>
      </c>
      <c r="F188" s="73">
        <f t="shared" si="2"/>
        <v>203.7</v>
      </c>
      <c r="G188" s="49" t="s">
        <v>104</v>
      </c>
    </row>
    <row r="189" s="39" customFormat="1" ht="24" customHeight="1" spans="1:7">
      <c r="A189" s="49">
        <v>185</v>
      </c>
      <c r="B189" s="87" t="s">
        <v>3191</v>
      </c>
      <c r="C189" s="63">
        <v>1.29</v>
      </c>
      <c r="D189" s="63">
        <v>1.29</v>
      </c>
      <c r="E189" s="73" t="s">
        <v>133</v>
      </c>
      <c r="F189" s="73">
        <f t="shared" si="2"/>
        <v>38.7</v>
      </c>
      <c r="G189" s="49" t="s">
        <v>104</v>
      </c>
    </row>
    <row r="190" s="39" customFormat="1" ht="24" customHeight="1" spans="1:7">
      <c r="A190" s="49">
        <v>186</v>
      </c>
      <c r="B190" s="87" t="s">
        <v>3256</v>
      </c>
      <c r="C190" s="63">
        <v>6.4</v>
      </c>
      <c r="D190" s="63">
        <v>6.4</v>
      </c>
      <c r="E190" s="73" t="s">
        <v>133</v>
      </c>
      <c r="F190" s="73">
        <f t="shared" si="2"/>
        <v>192</v>
      </c>
      <c r="G190" s="49" t="s">
        <v>104</v>
      </c>
    </row>
    <row r="191" s="39" customFormat="1" ht="24" customHeight="1" spans="1:7">
      <c r="A191" s="49">
        <v>187</v>
      </c>
      <c r="B191" s="87" t="s">
        <v>3257</v>
      </c>
      <c r="C191" s="63">
        <v>6.31</v>
      </c>
      <c r="D191" s="63">
        <v>6.31</v>
      </c>
      <c r="E191" s="73" t="s">
        <v>133</v>
      </c>
      <c r="F191" s="73">
        <f t="shared" si="2"/>
        <v>189.3</v>
      </c>
      <c r="G191" s="49" t="s">
        <v>104</v>
      </c>
    </row>
    <row r="192" s="39" customFormat="1" ht="24" customHeight="1" spans="1:7">
      <c r="A192" s="49">
        <v>188</v>
      </c>
      <c r="B192" s="87" t="s">
        <v>3258</v>
      </c>
      <c r="C192" s="63">
        <v>9.76</v>
      </c>
      <c r="D192" s="63">
        <v>9.76</v>
      </c>
      <c r="E192" s="73" t="s">
        <v>133</v>
      </c>
      <c r="F192" s="73">
        <f t="shared" si="2"/>
        <v>292.8</v>
      </c>
      <c r="G192" s="49" t="s">
        <v>104</v>
      </c>
    </row>
    <row r="193" s="39" customFormat="1" ht="24" customHeight="1" spans="1:7">
      <c r="A193" s="49">
        <v>189</v>
      </c>
      <c r="B193" s="87" t="s">
        <v>3259</v>
      </c>
      <c r="C193" s="63">
        <v>6.82</v>
      </c>
      <c r="D193" s="63">
        <v>6.82</v>
      </c>
      <c r="E193" s="73" t="s">
        <v>133</v>
      </c>
      <c r="F193" s="73">
        <f t="shared" si="2"/>
        <v>204.6</v>
      </c>
      <c r="G193" s="49" t="s">
        <v>104</v>
      </c>
    </row>
    <row r="194" s="39" customFormat="1" ht="24" customHeight="1" spans="1:7">
      <c r="A194" s="49">
        <v>190</v>
      </c>
      <c r="B194" s="87" t="s">
        <v>2341</v>
      </c>
      <c r="C194" s="63">
        <v>6.56</v>
      </c>
      <c r="D194" s="63">
        <v>6.56</v>
      </c>
      <c r="E194" s="73" t="s">
        <v>133</v>
      </c>
      <c r="F194" s="73">
        <f t="shared" si="2"/>
        <v>196.8</v>
      </c>
      <c r="G194" s="49" t="s">
        <v>104</v>
      </c>
    </row>
    <row r="195" s="39" customFormat="1" ht="24" customHeight="1" spans="1:7">
      <c r="A195" s="49">
        <v>191</v>
      </c>
      <c r="B195" s="87" t="s">
        <v>2034</v>
      </c>
      <c r="C195" s="63">
        <v>8.46</v>
      </c>
      <c r="D195" s="63">
        <v>8.46</v>
      </c>
      <c r="E195" s="73" t="s">
        <v>133</v>
      </c>
      <c r="F195" s="73">
        <f t="shared" si="2"/>
        <v>253.8</v>
      </c>
      <c r="G195" s="49" t="s">
        <v>104</v>
      </c>
    </row>
    <row r="196" s="39" customFormat="1" ht="24" customHeight="1" spans="1:7">
      <c r="A196" s="49">
        <v>192</v>
      </c>
      <c r="B196" s="87" t="s">
        <v>3260</v>
      </c>
      <c r="C196" s="63">
        <v>10.1</v>
      </c>
      <c r="D196" s="63">
        <v>10.1</v>
      </c>
      <c r="E196" s="73" t="s">
        <v>133</v>
      </c>
      <c r="F196" s="73">
        <f t="shared" si="2"/>
        <v>303</v>
      </c>
      <c r="G196" s="49" t="s">
        <v>104</v>
      </c>
    </row>
    <row r="197" s="39" customFormat="1" ht="24" customHeight="1" spans="1:7">
      <c r="A197" s="49">
        <v>193</v>
      </c>
      <c r="B197" s="87" t="s">
        <v>2545</v>
      </c>
      <c r="C197" s="63">
        <v>4.91</v>
      </c>
      <c r="D197" s="63">
        <v>4.91</v>
      </c>
      <c r="E197" s="73" t="s">
        <v>133</v>
      </c>
      <c r="F197" s="73">
        <f t="shared" ref="F197:F260" si="3">D197*30</f>
        <v>147.3</v>
      </c>
      <c r="G197" s="49" t="s">
        <v>104</v>
      </c>
    </row>
    <row r="198" s="39" customFormat="1" ht="24" customHeight="1" spans="1:7">
      <c r="A198" s="49">
        <v>194</v>
      </c>
      <c r="B198" s="87" t="s">
        <v>3261</v>
      </c>
      <c r="C198" s="63">
        <v>6.69</v>
      </c>
      <c r="D198" s="63">
        <v>6.69</v>
      </c>
      <c r="E198" s="73" t="s">
        <v>133</v>
      </c>
      <c r="F198" s="73">
        <f t="shared" si="3"/>
        <v>200.7</v>
      </c>
      <c r="G198" s="49" t="s">
        <v>104</v>
      </c>
    </row>
    <row r="199" s="39" customFormat="1" ht="24" customHeight="1" spans="1:7">
      <c r="A199" s="49">
        <v>195</v>
      </c>
      <c r="B199" s="87" t="s">
        <v>3262</v>
      </c>
      <c r="C199" s="63">
        <v>2.11</v>
      </c>
      <c r="D199" s="63">
        <v>2.11</v>
      </c>
      <c r="E199" s="73" t="s">
        <v>133</v>
      </c>
      <c r="F199" s="73">
        <f t="shared" si="3"/>
        <v>63.3</v>
      </c>
      <c r="G199" s="49" t="s">
        <v>104</v>
      </c>
    </row>
    <row r="200" s="39" customFormat="1" ht="24" customHeight="1" spans="1:7">
      <c r="A200" s="49">
        <v>196</v>
      </c>
      <c r="B200" s="87" t="s">
        <v>3263</v>
      </c>
      <c r="C200" s="63">
        <v>2.29</v>
      </c>
      <c r="D200" s="63">
        <v>2.29</v>
      </c>
      <c r="E200" s="73" t="s">
        <v>133</v>
      </c>
      <c r="F200" s="73">
        <f t="shared" si="3"/>
        <v>68.7</v>
      </c>
      <c r="G200" s="49" t="s">
        <v>104</v>
      </c>
    </row>
    <row r="201" s="39" customFormat="1" ht="24" customHeight="1" spans="1:7">
      <c r="A201" s="49">
        <v>197</v>
      </c>
      <c r="B201" s="87" t="s">
        <v>3116</v>
      </c>
      <c r="C201" s="63">
        <v>3.39</v>
      </c>
      <c r="D201" s="63">
        <v>3.39</v>
      </c>
      <c r="E201" s="73" t="s">
        <v>133</v>
      </c>
      <c r="F201" s="73">
        <f t="shared" si="3"/>
        <v>101.7</v>
      </c>
      <c r="G201" s="49" t="s">
        <v>104</v>
      </c>
    </row>
    <row r="202" s="39" customFormat="1" ht="24" customHeight="1" spans="1:7">
      <c r="A202" s="49">
        <v>198</v>
      </c>
      <c r="B202" s="87" t="s">
        <v>3264</v>
      </c>
      <c r="C202" s="63">
        <v>2.61</v>
      </c>
      <c r="D202" s="63">
        <v>2.61</v>
      </c>
      <c r="E202" s="73" t="s">
        <v>133</v>
      </c>
      <c r="F202" s="73">
        <f t="shared" si="3"/>
        <v>78.3</v>
      </c>
      <c r="G202" s="49" t="s">
        <v>104</v>
      </c>
    </row>
    <row r="203" customFormat="1" ht="24" customHeight="1" spans="1:7">
      <c r="A203" s="49">
        <v>199</v>
      </c>
      <c r="B203" s="78" t="s">
        <v>3265</v>
      </c>
      <c r="C203" s="79">
        <v>6.82</v>
      </c>
      <c r="D203" s="79">
        <v>6.82</v>
      </c>
      <c r="E203" s="78" t="s">
        <v>133</v>
      </c>
      <c r="F203" s="78">
        <f t="shared" si="3"/>
        <v>204.6</v>
      </c>
      <c r="G203" s="80" t="s">
        <v>3266</v>
      </c>
    </row>
    <row r="204" customFormat="1" ht="24" customHeight="1" spans="1:7">
      <c r="A204" s="49">
        <v>200</v>
      </c>
      <c r="B204" s="78" t="s">
        <v>3267</v>
      </c>
      <c r="C204" s="79">
        <v>8.28</v>
      </c>
      <c r="D204" s="79">
        <v>8.28</v>
      </c>
      <c r="E204" s="78" t="s">
        <v>133</v>
      </c>
      <c r="F204" s="78">
        <f t="shared" si="3"/>
        <v>248.4</v>
      </c>
      <c r="G204" s="80" t="s">
        <v>3266</v>
      </c>
    </row>
    <row r="205" customFormat="1" ht="24" customHeight="1" spans="1:7">
      <c r="A205" s="49">
        <v>201</v>
      </c>
      <c r="B205" s="78" t="s">
        <v>3268</v>
      </c>
      <c r="C205" s="79">
        <v>3.28</v>
      </c>
      <c r="D205" s="79">
        <v>3.28</v>
      </c>
      <c r="E205" s="78" t="s">
        <v>133</v>
      </c>
      <c r="F205" s="78">
        <f t="shared" si="3"/>
        <v>98.4</v>
      </c>
      <c r="G205" s="80" t="s">
        <v>3266</v>
      </c>
    </row>
    <row r="206" customFormat="1" ht="24" customHeight="1" spans="1:7">
      <c r="A206" s="49">
        <v>202</v>
      </c>
      <c r="B206" s="78" t="s">
        <v>3185</v>
      </c>
      <c r="C206" s="79">
        <v>9.16</v>
      </c>
      <c r="D206" s="79">
        <v>9.16</v>
      </c>
      <c r="E206" s="78" t="s">
        <v>133</v>
      </c>
      <c r="F206" s="78">
        <f t="shared" si="3"/>
        <v>274.8</v>
      </c>
      <c r="G206" s="80" t="s">
        <v>3266</v>
      </c>
    </row>
    <row r="207" customFormat="1" ht="24" customHeight="1" spans="1:7">
      <c r="A207" s="49">
        <v>203</v>
      </c>
      <c r="B207" s="78" t="s">
        <v>3269</v>
      </c>
      <c r="C207" s="79">
        <v>7.43</v>
      </c>
      <c r="D207" s="79">
        <v>7.43</v>
      </c>
      <c r="E207" s="78" t="s">
        <v>133</v>
      </c>
      <c r="F207" s="78">
        <f t="shared" si="3"/>
        <v>222.9</v>
      </c>
      <c r="G207" s="80" t="s">
        <v>3266</v>
      </c>
    </row>
    <row r="208" customFormat="1" ht="24" customHeight="1" spans="1:7">
      <c r="A208" s="49">
        <v>204</v>
      </c>
      <c r="B208" s="78" t="s">
        <v>3270</v>
      </c>
      <c r="C208" s="79">
        <v>6.63</v>
      </c>
      <c r="D208" s="79">
        <v>6.63</v>
      </c>
      <c r="E208" s="78" t="s">
        <v>133</v>
      </c>
      <c r="F208" s="78">
        <f t="shared" si="3"/>
        <v>198.9</v>
      </c>
      <c r="G208" s="80" t="s">
        <v>3266</v>
      </c>
    </row>
    <row r="209" customFormat="1" ht="24" customHeight="1" spans="1:7">
      <c r="A209" s="49">
        <v>205</v>
      </c>
      <c r="B209" s="78" t="s">
        <v>3271</v>
      </c>
      <c r="C209" s="79">
        <v>2.3</v>
      </c>
      <c r="D209" s="79">
        <v>2.3</v>
      </c>
      <c r="E209" s="78" t="s">
        <v>133</v>
      </c>
      <c r="F209" s="78">
        <f t="shared" si="3"/>
        <v>69</v>
      </c>
      <c r="G209" s="80" t="s">
        <v>3266</v>
      </c>
    </row>
    <row r="210" customFormat="1" ht="24" customHeight="1" spans="1:7">
      <c r="A210" s="49">
        <v>206</v>
      </c>
      <c r="B210" s="78" t="s">
        <v>2498</v>
      </c>
      <c r="C210" s="79">
        <v>2.98</v>
      </c>
      <c r="D210" s="79">
        <v>2.98</v>
      </c>
      <c r="E210" s="78" t="s">
        <v>133</v>
      </c>
      <c r="F210" s="78">
        <f t="shared" si="3"/>
        <v>89.4</v>
      </c>
      <c r="G210" s="80" t="s">
        <v>3266</v>
      </c>
    </row>
    <row r="211" customFormat="1" ht="24" customHeight="1" spans="1:7">
      <c r="A211" s="49">
        <v>207</v>
      </c>
      <c r="B211" s="78" t="s">
        <v>3272</v>
      </c>
      <c r="C211" s="79">
        <v>4.75</v>
      </c>
      <c r="D211" s="79">
        <v>4.75</v>
      </c>
      <c r="E211" s="78" t="s">
        <v>133</v>
      </c>
      <c r="F211" s="78">
        <f t="shared" si="3"/>
        <v>142.5</v>
      </c>
      <c r="G211" s="80" t="s">
        <v>3266</v>
      </c>
    </row>
    <row r="212" customFormat="1" ht="24" customHeight="1" spans="1:7">
      <c r="A212" s="49">
        <v>208</v>
      </c>
      <c r="B212" s="78" t="s">
        <v>3273</v>
      </c>
      <c r="C212" s="79">
        <v>4.49</v>
      </c>
      <c r="D212" s="79">
        <v>4.49</v>
      </c>
      <c r="E212" s="78" t="s">
        <v>133</v>
      </c>
      <c r="F212" s="78">
        <f t="shared" si="3"/>
        <v>134.7</v>
      </c>
      <c r="G212" s="80" t="s">
        <v>3266</v>
      </c>
    </row>
    <row r="213" customFormat="1" ht="24" customHeight="1" spans="1:7">
      <c r="A213" s="49">
        <v>209</v>
      </c>
      <c r="B213" s="78" t="s">
        <v>2626</v>
      </c>
      <c r="C213" s="79">
        <v>1.31</v>
      </c>
      <c r="D213" s="79">
        <v>1.31</v>
      </c>
      <c r="E213" s="78" t="s">
        <v>133</v>
      </c>
      <c r="F213" s="78">
        <f t="shared" si="3"/>
        <v>39.3</v>
      </c>
      <c r="G213" s="80" t="s">
        <v>3266</v>
      </c>
    </row>
    <row r="214" customFormat="1" ht="24" customHeight="1" spans="1:7">
      <c r="A214" s="49">
        <v>210</v>
      </c>
      <c r="B214" s="78" t="s">
        <v>3274</v>
      </c>
      <c r="C214" s="79">
        <v>2.41</v>
      </c>
      <c r="D214" s="79">
        <v>2.41</v>
      </c>
      <c r="E214" s="78" t="s">
        <v>133</v>
      </c>
      <c r="F214" s="78">
        <f t="shared" si="3"/>
        <v>72.3</v>
      </c>
      <c r="G214" s="80" t="s">
        <v>3266</v>
      </c>
    </row>
    <row r="215" customFormat="1" ht="24" customHeight="1" spans="1:7">
      <c r="A215" s="49">
        <v>211</v>
      </c>
      <c r="B215" s="78" t="s">
        <v>3275</v>
      </c>
      <c r="C215" s="79">
        <v>3.71</v>
      </c>
      <c r="D215" s="79">
        <v>3.71</v>
      </c>
      <c r="E215" s="78" t="s">
        <v>133</v>
      </c>
      <c r="F215" s="78">
        <f t="shared" si="3"/>
        <v>111.3</v>
      </c>
      <c r="G215" s="80" t="s">
        <v>3266</v>
      </c>
    </row>
    <row r="216" customFormat="1" ht="24" customHeight="1" spans="1:7">
      <c r="A216" s="49">
        <v>212</v>
      </c>
      <c r="B216" s="78" t="s">
        <v>3276</v>
      </c>
      <c r="C216" s="79">
        <v>4.23</v>
      </c>
      <c r="D216" s="79">
        <v>4.23</v>
      </c>
      <c r="E216" s="78" t="s">
        <v>133</v>
      </c>
      <c r="F216" s="78">
        <f t="shared" si="3"/>
        <v>126.9</v>
      </c>
      <c r="G216" s="80" t="s">
        <v>3266</v>
      </c>
    </row>
    <row r="217" customFormat="1" ht="24" customHeight="1" spans="1:7">
      <c r="A217" s="49">
        <v>213</v>
      </c>
      <c r="B217" s="78" t="s">
        <v>2397</v>
      </c>
      <c r="C217" s="79">
        <v>4.22</v>
      </c>
      <c r="D217" s="79">
        <v>4.22</v>
      </c>
      <c r="E217" s="78" t="s">
        <v>133</v>
      </c>
      <c r="F217" s="78">
        <f t="shared" si="3"/>
        <v>126.6</v>
      </c>
      <c r="G217" s="80" t="s">
        <v>3266</v>
      </c>
    </row>
    <row r="218" customFormat="1" ht="24" customHeight="1" spans="1:7">
      <c r="A218" s="49">
        <v>214</v>
      </c>
      <c r="B218" s="78" t="s">
        <v>3277</v>
      </c>
      <c r="C218" s="79">
        <v>4.84</v>
      </c>
      <c r="D218" s="79">
        <v>4.84</v>
      </c>
      <c r="E218" s="78" t="s">
        <v>133</v>
      </c>
      <c r="F218" s="78">
        <f t="shared" si="3"/>
        <v>145.2</v>
      </c>
      <c r="G218" s="80" t="s">
        <v>3266</v>
      </c>
    </row>
    <row r="219" customFormat="1" ht="24" customHeight="1" spans="1:7">
      <c r="A219" s="49">
        <v>215</v>
      </c>
      <c r="B219" s="78" t="s">
        <v>3278</v>
      </c>
      <c r="C219" s="79">
        <v>6.93</v>
      </c>
      <c r="D219" s="79">
        <v>6.93</v>
      </c>
      <c r="E219" s="78" t="s">
        <v>133</v>
      </c>
      <c r="F219" s="78">
        <f t="shared" si="3"/>
        <v>207.9</v>
      </c>
      <c r="G219" s="80" t="s">
        <v>3266</v>
      </c>
    </row>
    <row r="220" customFormat="1" ht="24" customHeight="1" spans="1:7">
      <c r="A220" s="49">
        <v>216</v>
      </c>
      <c r="B220" s="78" t="s">
        <v>1892</v>
      </c>
      <c r="C220" s="79">
        <v>9.71</v>
      </c>
      <c r="D220" s="79">
        <v>9.71</v>
      </c>
      <c r="E220" s="78" t="s">
        <v>133</v>
      </c>
      <c r="F220" s="78">
        <f t="shared" si="3"/>
        <v>291.3</v>
      </c>
      <c r="G220" s="80" t="s">
        <v>3266</v>
      </c>
    </row>
    <row r="221" customFormat="1" ht="24" customHeight="1" spans="1:7">
      <c r="A221" s="49">
        <v>217</v>
      </c>
      <c r="B221" s="78" t="s">
        <v>3279</v>
      </c>
      <c r="C221" s="79">
        <v>2.67</v>
      </c>
      <c r="D221" s="79">
        <v>2.67</v>
      </c>
      <c r="E221" s="78" t="s">
        <v>133</v>
      </c>
      <c r="F221" s="78">
        <f t="shared" si="3"/>
        <v>80.1</v>
      </c>
      <c r="G221" s="80" t="s">
        <v>3266</v>
      </c>
    </row>
    <row r="222" customFormat="1" ht="24" customHeight="1" spans="1:7">
      <c r="A222" s="49">
        <v>218</v>
      </c>
      <c r="B222" s="78" t="s">
        <v>3280</v>
      </c>
      <c r="C222" s="79">
        <v>3.63</v>
      </c>
      <c r="D222" s="79">
        <v>3.63</v>
      </c>
      <c r="E222" s="78" t="s">
        <v>133</v>
      </c>
      <c r="F222" s="78">
        <f t="shared" si="3"/>
        <v>108.9</v>
      </c>
      <c r="G222" s="80" t="s">
        <v>3266</v>
      </c>
    </row>
    <row r="223" customFormat="1" ht="24" customHeight="1" spans="1:7">
      <c r="A223" s="49">
        <v>219</v>
      </c>
      <c r="B223" s="78" t="s">
        <v>3281</v>
      </c>
      <c r="C223" s="79">
        <v>11.84</v>
      </c>
      <c r="D223" s="79">
        <v>11.84</v>
      </c>
      <c r="E223" s="78" t="s">
        <v>133</v>
      </c>
      <c r="F223" s="78">
        <f t="shared" si="3"/>
        <v>355.2</v>
      </c>
      <c r="G223" s="80" t="s">
        <v>3266</v>
      </c>
    </row>
    <row r="224" customFormat="1" ht="24" customHeight="1" spans="1:7">
      <c r="A224" s="49">
        <v>220</v>
      </c>
      <c r="B224" s="78" t="s">
        <v>3282</v>
      </c>
      <c r="C224" s="79">
        <v>1.76</v>
      </c>
      <c r="D224" s="79">
        <v>1.76</v>
      </c>
      <c r="E224" s="78" t="s">
        <v>133</v>
      </c>
      <c r="F224" s="78">
        <f t="shared" si="3"/>
        <v>52.8</v>
      </c>
      <c r="G224" s="80" t="s">
        <v>3266</v>
      </c>
    </row>
    <row r="225" customFormat="1" ht="24" customHeight="1" spans="1:7">
      <c r="A225" s="49">
        <v>221</v>
      </c>
      <c r="B225" s="78" t="s">
        <v>3283</v>
      </c>
      <c r="C225" s="79">
        <v>7.11</v>
      </c>
      <c r="D225" s="79">
        <v>7.11</v>
      </c>
      <c r="E225" s="78" t="s">
        <v>133</v>
      </c>
      <c r="F225" s="78">
        <f t="shared" si="3"/>
        <v>213.3</v>
      </c>
      <c r="G225" s="80" t="s">
        <v>3266</v>
      </c>
    </row>
    <row r="226" customFormat="1" ht="24" customHeight="1" spans="1:7">
      <c r="A226" s="49">
        <v>222</v>
      </c>
      <c r="B226" s="78" t="s">
        <v>3284</v>
      </c>
      <c r="C226" s="79">
        <v>12.97</v>
      </c>
      <c r="D226" s="79">
        <v>12.97</v>
      </c>
      <c r="E226" s="78" t="s">
        <v>133</v>
      </c>
      <c r="F226" s="78">
        <f t="shared" si="3"/>
        <v>389.1</v>
      </c>
      <c r="G226" s="80" t="s">
        <v>3266</v>
      </c>
    </row>
    <row r="227" customFormat="1" ht="24" customHeight="1" spans="1:7">
      <c r="A227" s="49">
        <v>223</v>
      </c>
      <c r="B227" s="78" t="s">
        <v>2519</v>
      </c>
      <c r="C227" s="79">
        <v>9.84</v>
      </c>
      <c r="D227" s="79">
        <v>9.84</v>
      </c>
      <c r="E227" s="78" t="s">
        <v>133</v>
      </c>
      <c r="F227" s="78">
        <f t="shared" si="3"/>
        <v>295.2</v>
      </c>
      <c r="G227" s="80" t="s">
        <v>3266</v>
      </c>
    </row>
    <row r="228" customFormat="1" ht="24" customHeight="1" spans="1:7">
      <c r="A228" s="49">
        <v>224</v>
      </c>
      <c r="B228" s="78" t="s">
        <v>3285</v>
      </c>
      <c r="C228" s="79">
        <v>10.96</v>
      </c>
      <c r="D228" s="79">
        <v>10.96</v>
      </c>
      <c r="E228" s="78" t="s">
        <v>133</v>
      </c>
      <c r="F228" s="78">
        <f t="shared" si="3"/>
        <v>328.8</v>
      </c>
      <c r="G228" s="80" t="s">
        <v>3266</v>
      </c>
    </row>
    <row r="229" customFormat="1" ht="24" customHeight="1" spans="1:7">
      <c r="A229" s="49">
        <v>225</v>
      </c>
      <c r="B229" s="78" t="s">
        <v>3286</v>
      </c>
      <c r="C229" s="79">
        <v>10.73</v>
      </c>
      <c r="D229" s="79">
        <v>10.73</v>
      </c>
      <c r="E229" s="78" t="s">
        <v>133</v>
      </c>
      <c r="F229" s="78">
        <f t="shared" si="3"/>
        <v>321.9</v>
      </c>
      <c r="G229" s="80" t="s">
        <v>3266</v>
      </c>
    </row>
    <row r="230" customFormat="1" ht="24" customHeight="1" spans="1:7">
      <c r="A230" s="49">
        <v>226</v>
      </c>
      <c r="B230" s="78" t="s">
        <v>2341</v>
      </c>
      <c r="C230" s="79">
        <v>10.13</v>
      </c>
      <c r="D230" s="79">
        <v>10.13</v>
      </c>
      <c r="E230" s="78" t="s">
        <v>133</v>
      </c>
      <c r="F230" s="78">
        <f t="shared" si="3"/>
        <v>303.9</v>
      </c>
      <c r="G230" s="80" t="s">
        <v>3266</v>
      </c>
    </row>
    <row r="231" customFormat="1" ht="24" customHeight="1" spans="1:7">
      <c r="A231" s="49">
        <v>227</v>
      </c>
      <c r="B231" s="78" t="s">
        <v>3287</v>
      </c>
      <c r="C231" s="78">
        <v>3.83</v>
      </c>
      <c r="D231" s="78">
        <v>3.83</v>
      </c>
      <c r="E231" s="78" t="s">
        <v>133</v>
      </c>
      <c r="F231" s="78">
        <f t="shared" si="3"/>
        <v>114.9</v>
      </c>
      <c r="G231" s="80" t="s">
        <v>3266</v>
      </c>
    </row>
    <row r="232" customFormat="1" ht="24" customHeight="1" spans="1:7">
      <c r="A232" s="49">
        <v>228</v>
      </c>
      <c r="B232" s="78" t="s">
        <v>3288</v>
      </c>
      <c r="C232" s="79">
        <v>9.26</v>
      </c>
      <c r="D232" s="79">
        <v>9.26</v>
      </c>
      <c r="E232" s="78" t="s">
        <v>133</v>
      </c>
      <c r="F232" s="78">
        <f t="shared" si="3"/>
        <v>277.8</v>
      </c>
      <c r="G232" s="80" t="s">
        <v>3266</v>
      </c>
    </row>
    <row r="233" customFormat="1" ht="24" customHeight="1" spans="1:7">
      <c r="A233" s="49">
        <v>229</v>
      </c>
      <c r="B233" s="78" t="s">
        <v>2185</v>
      </c>
      <c r="C233" s="79">
        <v>9.7</v>
      </c>
      <c r="D233" s="79">
        <v>9.7</v>
      </c>
      <c r="E233" s="78" t="s">
        <v>133</v>
      </c>
      <c r="F233" s="78">
        <f t="shared" si="3"/>
        <v>291</v>
      </c>
      <c r="G233" s="80" t="s">
        <v>3266</v>
      </c>
    </row>
    <row r="234" customFormat="1" ht="24" customHeight="1" spans="1:7">
      <c r="A234" s="49">
        <v>230</v>
      </c>
      <c r="B234" s="78" t="s">
        <v>3289</v>
      </c>
      <c r="C234" s="79">
        <v>9.3</v>
      </c>
      <c r="D234" s="79">
        <v>9.3</v>
      </c>
      <c r="E234" s="78" t="s">
        <v>133</v>
      </c>
      <c r="F234" s="78">
        <f t="shared" si="3"/>
        <v>279</v>
      </c>
      <c r="G234" s="80" t="s">
        <v>3266</v>
      </c>
    </row>
    <row r="235" customFormat="1" ht="24" customHeight="1" spans="1:7">
      <c r="A235" s="49">
        <v>231</v>
      </c>
      <c r="B235" s="78" t="s">
        <v>3290</v>
      </c>
      <c r="C235" s="79">
        <v>4.78</v>
      </c>
      <c r="D235" s="79">
        <v>4.78</v>
      </c>
      <c r="E235" s="78" t="s">
        <v>133</v>
      </c>
      <c r="F235" s="78">
        <f t="shared" si="3"/>
        <v>143.4</v>
      </c>
      <c r="G235" s="80" t="s">
        <v>3266</v>
      </c>
    </row>
    <row r="236" customFormat="1" ht="24" customHeight="1" spans="1:7">
      <c r="A236" s="49">
        <v>232</v>
      </c>
      <c r="B236" s="78" t="s">
        <v>2370</v>
      </c>
      <c r="C236" s="79">
        <v>5.94</v>
      </c>
      <c r="D236" s="79">
        <v>5.94</v>
      </c>
      <c r="E236" s="78" t="s">
        <v>133</v>
      </c>
      <c r="F236" s="78">
        <f t="shared" si="3"/>
        <v>178.2</v>
      </c>
      <c r="G236" s="80" t="s">
        <v>3266</v>
      </c>
    </row>
    <row r="237" customFormat="1" ht="24" customHeight="1" spans="1:8">
      <c r="A237" s="49">
        <v>233</v>
      </c>
      <c r="B237" s="78" t="s">
        <v>3291</v>
      </c>
      <c r="C237" s="79">
        <v>8.27</v>
      </c>
      <c r="D237" s="79">
        <v>8.27</v>
      </c>
      <c r="E237" s="78" t="s">
        <v>133</v>
      </c>
      <c r="F237" s="78">
        <f t="shared" si="3"/>
        <v>248.1</v>
      </c>
      <c r="G237" s="80" t="s">
        <v>3266</v>
      </c>
      <c r="H237" s="88"/>
    </row>
    <row r="238" customFormat="1" ht="24" customHeight="1" spans="1:7">
      <c r="A238" s="49">
        <v>234</v>
      </c>
      <c r="B238" s="78" t="s">
        <v>3292</v>
      </c>
      <c r="C238" s="79">
        <v>6.01</v>
      </c>
      <c r="D238" s="79">
        <v>6.01</v>
      </c>
      <c r="E238" s="78" t="s">
        <v>133</v>
      </c>
      <c r="F238" s="78">
        <f t="shared" si="3"/>
        <v>180.3</v>
      </c>
      <c r="G238" s="80" t="s">
        <v>3266</v>
      </c>
    </row>
    <row r="239" customFormat="1" ht="24" customHeight="1" spans="1:7">
      <c r="A239" s="49">
        <v>235</v>
      </c>
      <c r="B239" s="78" t="s">
        <v>3293</v>
      </c>
      <c r="C239" s="79">
        <v>4.74</v>
      </c>
      <c r="D239" s="79">
        <v>4.74</v>
      </c>
      <c r="E239" s="78" t="s">
        <v>133</v>
      </c>
      <c r="F239" s="78">
        <f t="shared" si="3"/>
        <v>142.2</v>
      </c>
      <c r="G239" s="80" t="s">
        <v>3266</v>
      </c>
    </row>
    <row r="240" customFormat="1" ht="24" customHeight="1" spans="1:7">
      <c r="A240" s="49">
        <v>236</v>
      </c>
      <c r="B240" s="78" t="s">
        <v>3294</v>
      </c>
      <c r="C240" s="79">
        <v>1.08</v>
      </c>
      <c r="D240" s="79">
        <v>1.08</v>
      </c>
      <c r="E240" s="78" t="s">
        <v>133</v>
      </c>
      <c r="F240" s="78">
        <f t="shared" si="3"/>
        <v>32.4</v>
      </c>
      <c r="G240" s="80" t="s">
        <v>3266</v>
      </c>
    </row>
    <row r="241" customFormat="1" ht="24" customHeight="1" spans="1:7">
      <c r="A241" s="49">
        <v>237</v>
      </c>
      <c r="B241" s="78" t="s">
        <v>3295</v>
      </c>
      <c r="C241" s="79">
        <v>1.18</v>
      </c>
      <c r="D241" s="79">
        <v>1.18</v>
      </c>
      <c r="E241" s="78" t="s">
        <v>133</v>
      </c>
      <c r="F241" s="78">
        <f t="shared" si="3"/>
        <v>35.4</v>
      </c>
      <c r="G241" s="80" t="s">
        <v>3266</v>
      </c>
    </row>
    <row r="242" customFormat="1" ht="24" customHeight="1" spans="1:7">
      <c r="A242" s="49">
        <v>238</v>
      </c>
      <c r="B242" s="78" t="s">
        <v>3296</v>
      </c>
      <c r="C242" s="79">
        <v>1.94</v>
      </c>
      <c r="D242" s="79">
        <v>1.94</v>
      </c>
      <c r="E242" s="78" t="s">
        <v>133</v>
      </c>
      <c r="F242" s="78">
        <f t="shared" si="3"/>
        <v>58.2</v>
      </c>
      <c r="G242" s="80" t="s">
        <v>3266</v>
      </c>
    </row>
    <row r="243" customFormat="1" ht="24" customHeight="1" spans="1:7">
      <c r="A243" s="49">
        <v>239</v>
      </c>
      <c r="B243" s="78" t="s">
        <v>2331</v>
      </c>
      <c r="C243" s="79">
        <v>2.64</v>
      </c>
      <c r="D243" s="79">
        <v>2.64</v>
      </c>
      <c r="E243" s="78" t="s">
        <v>133</v>
      </c>
      <c r="F243" s="78">
        <f t="shared" si="3"/>
        <v>79.2</v>
      </c>
      <c r="G243" s="80" t="s">
        <v>3266</v>
      </c>
    </row>
    <row r="244" customFormat="1" ht="24" customHeight="1" spans="1:7">
      <c r="A244" s="49">
        <v>240</v>
      </c>
      <c r="B244" s="78" t="s">
        <v>3297</v>
      </c>
      <c r="C244" s="79">
        <v>9.98</v>
      </c>
      <c r="D244" s="79">
        <v>9.98</v>
      </c>
      <c r="E244" s="78" t="s">
        <v>133</v>
      </c>
      <c r="F244" s="78">
        <f t="shared" si="3"/>
        <v>299.4</v>
      </c>
      <c r="G244" s="80" t="s">
        <v>3266</v>
      </c>
    </row>
    <row r="245" customFormat="1" ht="24" customHeight="1" spans="1:7">
      <c r="A245" s="49">
        <v>241</v>
      </c>
      <c r="B245" s="78" t="s">
        <v>3298</v>
      </c>
      <c r="C245" s="79">
        <v>4.3</v>
      </c>
      <c r="D245" s="79">
        <v>4.3</v>
      </c>
      <c r="E245" s="78" t="s">
        <v>133</v>
      </c>
      <c r="F245" s="78">
        <f t="shared" si="3"/>
        <v>129</v>
      </c>
      <c r="G245" s="80" t="s">
        <v>3299</v>
      </c>
    </row>
    <row r="246" customFormat="1" ht="24" customHeight="1" spans="1:7">
      <c r="A246" s="49">
        <v>242</v>
      </c>
      <c r="B246" s="78" t="s">
        <v>3300</v>
      </c>
      <c r="C246" s="79">
        <v>4.53</v>
      </c>
      <c r="D246" s="79">
        <v>4.53</v>
      </c>
      <c r="E246" s="78" t="s">
        <v>133</v>
      </c>
      <c r="F246" s="78">
        <f t="shared" si="3"/>
        <v>135.9</v>
      </c>
      <c r="G246" s="80" t="s">
        <v>3299</v>
      </c>
    </row>
    <row r="247" customFormat="1" ht="24" customHeight="1" spans="1:7">
      <c r="A247" s="49">
        <v>243</v>
      </c>
      <c r="B247" s="78" t="s">
        <v>3301</v>
      </c>
      <c r="C247" s="79">
        <v>5.71</v>
      </c>
      <c r="D247" s="79">
        <v>5.71</v>
      </c>
      <c r="E247" s="78" t="s">
        <v>133</v>
      </c>
      <c r="F247" s="78">
        <f t="shared" si="3"/>
        <v>171.3</v>
      </c>
      <c r="G247" s="80" t="s">
        <v>3299</v>
      </c>
    </row>
    <row r="248" customFormat="1" ht="24" customHeight="1" spans="1:7">
      <c r="A248" s="49">
        <v>244</v>
      </c>
      <c r="B248" s="78" t="s">
        <v>3302</v>
      </c>
      <c r="C248" s="79">
        <v>6.64</v>
      </c>
      <c r="D248" s="79">
        <v>6.64</v>
      </c>
      <c r="E248" s="78" t="s">
        <v>133</v>
      </c>
      <c r="F248" s="78">
        <f t="shared" si="3"/>
        <v>199.2</v>
      </c>
      <c r="G248" s="80" t="s">
        <v>3299</v>
      </c>
    </row>
    <row r="249" customFormat="1" ht="24" customHeight="1" spans="1:7">
      <c r="A249" s="49">
        <v>245</v>
      </c>
      <c r="B249" s="78" t="s">
        <v>3303</v>
      </c>
      <c r="C249" s="79">
        <v>2.84</v>
      </c>
      <c r="D249" s="79">
        <v>2.84</v>
      </c>
      <c r="E249" s="78" t="s">
        <v>133</v>
      </c>
      <c r="F249" s="78">
        <f t="shared" si="3"/>
        <v>85.2</v>
      </c>
      <c r="G249" s="80" t="s">
        <v>3299</v>
      </c>
    </row>
    <row r="250" customFormat="1" ht="24" customHeight="1" spans="1:7">
      <c r="A250" s="49">
        <v>246</v>
      </c>
      <c r="B250" s="78" t="s">
        <v>359</v>
      </c>
      <c r="C250" s="79">
        <v>5.06</v>
      </c>
      <c r="D250" s="79">
        <v>5.06</v>
      </c>
      <c r="E250" s="78" t="s">
        <v>133</v>
      </c>
      <c r="F250" s="78">
        <f t="shared" si="3"/>
        <v>151.8</v>
      </c>
      <c r="G250" s="80" t="s">
        <v>3299</v>
      </c>
    </row>
    <row r="251" customFormat="1" ht="24" customHeight="1" spans="1:7">
      <c r="A251" s="49">
        <v>247</v>
      </c>
      <c r="B251" s="78" t="s">
        <v>3304</v>
      </c>
      <c r="C251" s="79">
        <v>5.17</v>
      </c>
      <c r="D251" s="79">
        <v>5.17</v>
      </c>
      <c r="E251" s="78" t="s">
        <v>133</v>
      </c>
      <c r="F251" s="78">
        <f t="shared" si="3"/>
        <v>155.1</v>
      </c>
      <c r="G251" s="80" t="s">
        <v>3299</v>
      </c>
    </row>
    <row r="252" customFormat="1" ht="24" customHeight="1" spans="1:7">
      <c r="A252" s="49">
        <v>248</v>
      </c>
      <c r="B252" s="78" t="s">
        <v>3305</v>
      </c>
      <c r="C252" s="79">
        <v>1.12</v>
      </c>
      <c r="D252" s="79">
        <v>1.12</v>
      </c>
      <c r="E252" s="78" t="s">
        <v>133</v>
      </c>
      <c r="F252" s="78">
        <f t="shared" si="3"/>
        <v>33.6</v>
      </c>
      <c r="G252" s="80" t="s">
        <v>3299</v>
      </c>
    </row>
    <row r="253" customFormat="1" ht="24" customHeight="1" spans="1:7">
      <c r="A253" s="49">
        <v>249</v>
      </c>
      <c r="B253" s="78" t="s">
        <v>3306</v>
      </c>
      <c r="C253" s="79">
        <v>3.8</v>
      </c>
      <c r="D253" s="79">
        <v>3.8</v>
      </c>
      <c r="E253" s="78" t="s">
        <v>133</v>
      </c>
      <c r="F253" s="78">
        <f t="shared" si="3"/>
        <v>114</v>
      </c>
      <c r="G253" s="80" t="s">
        <v>3299</v>
      </c>
    </row>
    <row r="254" customFormat="1" ht="24" customHeight="1" spans="1:7">
      <c r="A254" s="49">
        <v>250</v>
      </c>
      <c r="B254" s="78" t="s">
        <v>3307</v>
      </c>
      <c r="C254" s="79">
        <v>1.31</v>
      </c>
      <c r="D254" s="79">
        <v>1.31</v>
      </c>
      <c r="E254" s="78" t="s">
        <v>133</v>
      </c>
      <c r="F254" s="78">
        <f t="shared" si="3"/>
        <v>39.3</v>
      </c>
      <c r="G254" s="80" t="s">
        <v>3299</v>
      </c>
    </row>
    <row r="255" customFormat="1" ht="24" customHeight="1" spans="1:7">
      <c r="A255" s="49">
        <v>251</v>
      </c>
      <c r="B255" s="78" t="s">
        <v>3262</v>
      </c>
      <c r="C255" s="79">
        <v>1.16</v>
      </c>
      <c r="D255" s="79">
        <v>1.16</v>
      </c>
      <c r="E255" s="78" t="s">
        <v>133</v>
      </c>
      <c r="F255" s="78">
        <f t="shared" si="3"/>
        <v>34.8</v>
      </c>
      <c r="G255" s="80" t="s">
        <v>3299</v>
      </c>
    </row>
    <row r="256" customFormat="1" ht="24" customHeight="1" spans="1:7">
      <c r="A256" s="49">
        <v>252</v>
      </c>
      <c r="B256" s="78" t="s">
        <v>3308</v>
      </c>
      <c r="C256" s="79">
        <v>2.09</v>
      </c>
      <c r="D256" s="79">
        <v>2.09</v>
      </c>
      <c r="E256" s="78" t="s">
        <v>133</v>
      </c>
      <c r="F256" s="78">
        <f t="shared" si="3"/>
        <v>62.7</v>
      </c>
      <c r="G256" s="80" t="s">
        <v>3299</v>
      </c>
    </row>
    <row r="257" customFormat="1" ht="24" customHeight="1" spans="1:7">
      <c r="A257" s="49">
        <v>253</v>
      </c>
      <c r="B257" s="78" t="s">
        <v>3309</v>
      </c>
      <c r="C257" s="79">
        <v>5.56</v>
      </c>
      <c r="D257" s="79">
        <v>5.56</v>
      </c>
      <c r="E257" s="78" t="s">
        <v>133</v>
      </c>
      <c r="F257" s="78">
        <f t="shared" si="3"/>
        <v>166.8</v>
      </c>
      <c r="G257" s="80" t="s">
        <v>3299</v>
      </c>
    </row>
    <row r="258" customFormat="1" ht="24" customHeight="1" spans="1:7">
      <c r="A258" s="49">
        <v>254</v>
      </c>
      <c r="B258" s="78" t="s">
        <v>3310</v>
      </c>
      <c r="C258" s="79">
        <v>2.12</v>
      </c>
      <c r="D258" s="79">
        <v>2.12</v>
      </c>
      <c r="E258" s="78" t="s">
        <v>133</v>
      </c>
      <c r="F258" s="78">
        <f t="shared" si="3"/>
        <v>63.6</v>
      </c>
      <c r="G258" s="80" t="s">
        <v>3299</v>
      </c>
    </row>
    <row r="259" customFormat="1" ht="24" customHeight="1" spans="1:7">
      <c r="A259" s="49">
        <v>255</v>
      </c>
      <c r="B259" s="78" t="s">
        <v>3311</v>
      </c>
      <c r="C259" s="79">
        <v>10.49</v>
      </c>
      <c r="D259" s="79">
        <v>10.49</v>
      </c>
      <c r="E259" s="78" t="s">
        <v>133</v>
      </c>
      <c r="F259" s="78">
        <f t="shared" si="3"/>
        <v>314.7</v>
      </c>
      <c r="G259" s="80" t="s">
        <v>3299</v>
      </c>
    </row>
    <row r="260" customFormat="1" ht="24" customHeight="1" spans="1:7">
      <c r="A260" s="49">
        <v>256</v>
      </c>
      <c r="B260" s="78" t="s">
        <v>3312</v>
      </c>
      <c r="C260" s="79">
        <v>4.09</v>
      </c>
      <c r="D260" s="79">
        <v>4.09</v>
      </c>
      <c r="E260" s="78" t="s">
        <v>133</v>
      </c>
      <c r="F260" s="78">
        <f t="shared" si="3"/>
        <v>122.7</v>
      </c>
      <c r="G260" s="80" t="s">
        <v>3299</v>
      </c>
    </row>
    <row r="261" customFormat="1" ht="24" customHeight="1" spans="1:7">
      <c r="A261" s="49">
        <v>257</v>
      </c>
      <c r="B261" s="78" t="s">
        <v>3313</v>
      </c>
      <c r="C261" s="79">
        <v>5.55</v>
      </c>
      <c r="D261" s="79">
        <v>5.55</v>
      </c>
      <c r="E261" s="78" t="s">
        <v>133</v>
      </c>
      <c r="F261" s="78">
        <f t="shared" ref="F261:F324" si="4">D261*30</f>
        <v>166.5</v>
      </c>
      <c r="G261" s="80" t="s">
        <v>3299</v>
      </c>
    </row>
    <row r="262" customFormat="1" ht="24" customHeight="1" spans="1:7">
      <c r="A262" s="49">
        <v>258</v>
      </c>
      <c r="B262" s="78" t="s">
        <v>3314</v>
      </c>
      <c r="C262" s="79">
        <v>6.57</v>
      </c>
      <c r="D262" s="79">
        <v>6.57</v>
      </c>
      <c r="E262" s="78" t="s">
        <v>133</v>
      </c>
      <c r="F262" s="78">
        <f t="shared" si="4"/>
        <v>197.1</v>
      </c>
      <c r="G262" s="80" t="s">
        <v>3299</v>
      </c>
    </row>
    <row r="263" customFormat="1" ht="24" customHeight="1" spans="1:7">
      <c r="A263" s="49">
        <v>259</v>
      </c>
      <c r="B263" s="78" t="s">
        <v>3315</v>
      </c>
      <c r="C263" s="79">
        <v>2.31</v>
      </c>
      <c r="D263" s="79">
        <v>2.31</v>
      </c>
      <c r="E263" s="78" t="s">
        <v>133</v>
      </c>
      <c r="F263" s="78">
        <f t="shared" si="4"/>
        <v>69.3</v>
      </c>
      <c r="G263" s="80" t="s">
        <v>3299</v>
      </c>
    </row>
    <row r="264" customFormat="1" ht="24" customHeight="1" spans="1:7">
      <c r="A264" s="49">
        <v>260</v>
      </c>
      <c r="B264" s="78" t="s">
        <v>3316</v>
      </c>
      <c r="C264" s="79">
        <v>4.66</v>
      </c>
      <c r="D264" s="79">
        <v>4.66</v>
      </c>
      <c r="E264" s="78" t="s">
        <v>133</v>
      </c>
      <c r="F264" s="78">
        <f t="shared" si="4"/>
        <v>139.8</v>
      </c>
      <c r="G264" s="80" t="s">
        <v>3299</v>
      </c>
    </row>
    <row r="265" customFormat="1" ht="24" customHeight="1" spans="1:7">
      <c r="A265" s="49">
        <v>261</v>
      </c>
      <c r="B265" s="78" t="s">
        <v>1203</v>
      </c>
      <c r="C265" s="79">
        <v>9.47</v>
      </c>
      <c r="D265" s="79">
        <v>9.47</v>
      </c>
      <c r="E265" s="78" t="s">
        <v>133</v>
      </c>
      <c r="F265" s="78">
        <f t="shared" si="4"/>
        <v>284.1</v>
      </c>
      <c r="G265" s="80" t="s">
        <v>3299</v>
      </c>
    </row>
    <row r="266" customFormat="1" ht="24" customHeight="1" spans="1:7">
      <c r="A266" s="49">
        <v>262</v>
      </c>
      <c r="B266" s="78" t="s">
        <v>3317</v>
      </c>
      <c r="C266" s="79">
        <v>3.18</v>
      </c>
      <c r="D266" s="79">
        <v>3.18</v>
      </c>
      <c r="E266" s="78" t="s">
        <v>133</v>
      </c>
      <c r="F266" s="78">
        <f t="shared" si="4"/>
        <v>95.4</v>
      </c>
      <c r="G266" s="80" t="s">
        <v>3299</v>
      </c>
    </row>
    <row r="267" customFormat="1" ht="24" customHeight="1" spans="1:7">
      <c r="A267" s="49">
        <v>263</v>
      </c>
      <c r="B267" s="78" t="s">
        <v>3318</v>
      </c>
      <c r="C267" s="79">
        <v>2.47</v>
      </c>
      <c r="D267" s="79">
        <v>2.47</v>
      </c>
      <c r="E267" s="78" t="s">
        <v>133</v>
      </c>
      <c r="F267" s="78">
        <f t="shared" si="4"/>
        <v>74.1</v>
      </c>
      <c r="G267" s="80" t="s">
        <v>3299</v>
      </c>
    </row>
    <row r="268" customFormat="1" ht="24" customHeight="1" spans="1:7">
      <c r="A268" s="49">
        <v>264</v>
      </c>
      <c r="B268" s="78" t="s">
        <v>3319</v>
      </c>
      <c r="C268" s="79">
        <v>4.8</v>
      </c>
      <c r="D268" s="79">
        <v>4.8</v>
      </c>
      <c r="E268" s="78" t="s">
        <v>133</v>
      </c>
      <c r="F268" s="78">
        <f t="shared" si="4"/>
        <v>144</v>
      </c>
      <c r="G268" s="80" t="s">
        <v>3299</v>
      </c>
    </row>
    <row r="269" customFormat="1" ht="24" customHeight="1" spans="1:7">
      <c r="A269" s="49">
        <v>265</v>
      </c>
      <c r="B269" s="78" t="s">
        <v>428</v>
      </c>
      <c r="C269" s="79">
        <v>6.59</v>
      </c>
      <c r="D269" s="79">
        <v>6.59</v>
      </c>
      <c r="E269" s="78" t="s">
        <v>133</v>
      </c>
      <c r="F269" s="78">
        <f t="shared" si="4"/>
        <v>197.7</v>
      </c>
      <c r="G269" s="80" t="s">
        <v>3299</v>
      </c>
    </row>
    <row r="270" customFormat="1" ht="24" customHeight="1" spans="1:7">
      <c r="A270" s="49">
        <v>266</v>
      </c>
      <c r="B270" s="78" t="s">
        <v>3320</v>
      </c>
      <c r="C270" s="79">
        <v>3.74</v>
      </c>
      <c r="D270" s="79">
        <v>3.74</v>
      </c>
      <c r="E270" s="78" t="s">
        <v>133</v>
      </c>
      <c r="F270" s="78">
        <f t="shared" si="4"/>
        <v>112.2</v>
      </c>
      <c r="G270" s="80" t="s">
        <v>3299</v>
      </c>
    </row>
    <row r="271" customFormat="1" ht="24" customHeight="1" spans="1:7">
      <c r="A271" s="49">
        <v>267</v>
      </c>
      <c r="B271" s="78" t="s">
        <v>3321</v>
      </c>
      <c r="C271" s="79">
        <v>7.54</v>
      </c>
      <c r="D271" s="79">
        <v>7.54</v>
      </c>
      <c r="E271" s="78" t="s">
        <v>133</v>
      </c>
      <c r="F271" s="78">
        <f t="shared" si="4"/>
        <v>226.2</v>
      </c>
      <c r="G271" s="80" t="s">
        <v>3299</v>
      </c>
    </row>
    <row r="272" customFormat="1" ht="24" customHeight="1" spans="1:7">
      <c r="A272" s="49">
        <v>268</v>
      </c>
      <c r="B272" s="78" t="s">
        <v>3322</v>
      </c>
      <c r="C272" s="79">
        <v>2.84</v>
      </c>
      <c r="D272" s="79">
        <v>2.84</v>
      </c>
      <c r="E272" s="78" t="s">
        <v>133</v>
      </c>
      <c r="F272" s="78">
        <f t="shared" si="4"/>
        <v>85.2</v>
      </c>
      <c r="G272" s="80" t="s">
        <v>3299</v>
      </c>
    </row>
    <row r="273" customFormat="1" ht="24" customHeight="1" spans="1:7">
      <c r="A273" s="49">
        <v>269</v>
      </c>
      <c r="B273" s="78" t="s">
        <v>3323</v>
      </c>
      <c r="C273" s="79">
        <v>4.89</v>
      </c>
      <c r="D273" s="79">
        <v>4.89</v>
      </c>
      <c r="E273" s="78" t="s">
        <v>133</v>
      </c>
      <c r="F273" s="78">
        <f t="shared" si="4"/>
        <v>146.7</v>
      </c>
      <c r="G273" s="80" t="s">
        <v>3299</v>
      </c>
    </row>
    <row r="274" customFormat="1" ht="24" customHeight="1" spans="1:7">
      <c r="A274" s="49">
        <v>270</v>
      </c>
      <c r="B274" s="78" t="s">
        <v>3324</v>
      </c>
      <c r="C274" s="79">
        <v>6.63</v>
      </c>
      <c r="D274" s="79">
        <v>6.63</v>
      </c>
      <c r="E274" s="78" t="s">
        <v>133</v>
      </c>
      <c r="F274" s="78">
        <f t="shared" si="4"/>
        <v>198.9</v>
      </c>
      <c r="G274" s="80" t="s">
        <v>3299</v>
      </c>
    </row>
    <row r="275" customFormat="1" ht="24" customHeight="1" spans="1:7">
      <c r="A275" s="49">
        <v>271</v>
      </c>
      <c r="B275" s="78" t="s">
        <v>2341</v>
      </c>
      <c r="C275" s="79">
        <v>5.41</v>
      </c>
      <c r="D275" s="79">
        <v>5.41</v>
      </c>
      <c r="E275" s="78" t="s">
        <v>133</v>
      </c>
      <c r="F275" s="78">
        <f t="shared" si="4"/>
        <v>162.3</v>
      </c>
      <c r="G275" s="80" t="s">
        <v>3299</v>
      </c>
    </row>
    <row r="276" customFormat="1" ht="24" customHeight="1" spans="1:7">
      <c r="A276" s="49">
        <v>272</v>
      </c>
      <c r="B276" s="78" t="s">
        <v>3325</v>
      </c>
      <c r="C276" s="79">
        <v>1.7</v>
      </c>
      <c r="D276" s="79">
        <v>1.7</v>
      </c>
      <c r="E276" s="78" t="s">
        <v>133</v>
      </c>
      <c r="F276" s="78">
        <f t="shared" si="4"/>
        <v>51</v>
      </c>
      <c r="G276" s="80" t="s">
        <v>3299</v>
      </c>
    </row>
    <row r="277" customFormat="1" ht="24" customHeight="1" spans="1:7">
      <c r="A277" s="49">
        <v>273</v>
      </c>
      <c r="B277" s="78" t="s">
        <v>3326</v>
      </c>
      <c r="C277" s="79">
        <v>6.58</v>
      </c>
      <c r="D277" s="79">
        <v>6.58</v>
      </c>
      <c r="E277" s="78" t="s">
        <v>133</v>
      </c>
      <c r="F277" s="78">
        <f t="shared" si="4"/>
        <v>197.4</v>
      </c>
      <c r="G277" s="80" t="s">
        <v>3299</v>
      </c>
    </row>
    <row r="278" customFormat="1" ht="24" customHeight="1" spans="1:7">
      <c r="A278" s="49">
        <v>274</v>
      </c>
      <c r="B278" s="78" t="s">
        <v>3327</v>
      </c>
      <c r="C278" s="79">
        <v>1.9</v>
      </c>
      <c r="D278" s="79">
        <v>1.9</v>
      </c>
      <c r="E278" s="78" t="s">
        <v>133</v>
      </c>
      <c r="F278" s="78">
        <f t="shared" si="4"/>
        <v>57</v>
      </c>
      <c r="G278" s="80" t="s">
        <v>3299</v>
      </c>
    </row>
    <row r="279" customFormat="1" ht="24" customHeight="1" spans="1:7">
      <c r="A279" s="49">
        <v>275</v>
      </c>
      <c r="B279" s="78" t="s">
        <v>3328</v>
      </c>
      <c r="C279" s="79">
        <v>8.3</v>
      </c>
      <c r="D279" s="79">
        <v>8.3</v>
      </c>
      <c r="E279" s="78" t="s">
        <v>133</v>
      </c>
      <c r="F279" s="78">
        <f t="shared" si="4"/>
        <v>249</v>
      </c>
      <c r="G279" s="80" t="s">
        <v>3299</v>
      </c>
    </row>
    <row r="280" customFormat="1" ht="24" customHeight="1" spans="1:7">
      <c r="A280" s="49">
        <v>276</v>
      </c>
      <c r="B280" s="78" t="s">
        <v>3329</v>
      </c>
      <c r="C280" s="79">
        <v>5.24</v>
      </c>
      <c r="D280" s="79">
        <v>5.24</v>
      </c>
      <c r="E280" s="78" t="s">
        <v>133</v>
      </c>
      <c r="F280" s="78">
        <f t="shared" si="4"/>
        <v>157.2</v>
      </c>
      <c r="G280" s="80" t="s">
        <v>3299</v>
      </c>
    </row>
    <row r="281" customFormat="1" ht="24" customHeight="1" spans="1:7">
      <c r="A281" s="49">
        <v>277</v>
      </c>
      <c r="B281" s="78" t="s">
        <v>3330</v>
      </c>
      <c r="C281" s="79">
        <v>1.87</v>
      </c>
      <c r="D281" s="79">
        <v>1.87</v>
      </c>
      <c r="E281" s="78" t="s">
        <v>133</v>
      </c>
      <c r="F281" s="78">
        <f t="shared" si="4"/>
        <v>56.1</v>
      </c>
      <c r="G281" s="80" t="s">
        <v>3299</v>
      </c>
    </row>
    <row r="282" customFormat="1" ht="24" customHeight="1" spans="1:7">
      <c r="A282" s="49">
        <v>278</v>
      </c>
      <c r="B282" s="78" t="s">
        <v>3331</v>
      </c>
      <c r="C282" s="79">
        <v>6.98</v>
      </c>
      <c r="D282" s="79">
        <v>6.98</v>
      </c>
      <c r="E282" s="78" t="s">
        <v>133</v>
      </c>
      <c r="F282" s="78">
        <f t="shared" si="4"/>
        <v>209.4</v>
      </c>
      <c r="G282" s="80" t="s">
        <v>3299</v>
      </c>
    </row>
    <row r="283" customFormat="1" ht="24" customHeight="1" spans="1:7">
      <c r="A283" s="49">
        <v>279</v>
      </c>
      <c r="B283" s="78" t="s">
        <v>3332</v>
      </c>
      <c r="C283" s="79">
        <v>1.6</v>
      </c>
      <c r="D283" s="79">
        <v>1.6</v>
      </c>
      <c r="E283" s="78" t="s">
        <v>133</v>
      </c>
      <c r="F283" s="78">
        <f t="shared" si="4"/>
        <v>48</v>
      </c>
      <c r="G283" s="80" t="s">
        <v>3299</v>
      </c>
    </row>
    <row r="284" customFormat="1" ht="24" customHeight="1" spans="1:7">
      <c r="A284" s="49">
        <v>280</v>
      </c>
      <c r="B284" s="78" t="s">
        <v>3333</v>
      </c>
      <c r="C284" s="79">
        <v>4.07</v>
      </c>
      <c r="D284" s="79">
        <v>4.07</v>
      </c>
      <c r="E284" s="78" t="s">
        <v>133</v>
      </c>
      <c r="F284" s="78">
        <f t="shared" si="4"/>
        <v>122.1</v>
      </c>
      <c r="G284" s="80" t="s">
        <v>3299</v>
      </c>
    </row>
    <row r="285" customFormat="1" ht="24" customHeight="1" spans="1:7">
      <c r="A285" s="49">
        <v>281</v>
      </c>
      <c r="B285" s="78" t="s">
        <v>3334</v>
      </c>
      <c r="C285" s="79">
        <v>4.28</v>
      </c>
      <c r="D285" s="79">
        <v>4.28</v>
      </c>
      <c r="E285" s="78" t="s">
        <v>133</v>
      </c>
      <c r="F285" s="78">
        <f t="shared" si="4"/>
        <v>128.4</v>
      </c>
      <c r="G285" s="80" t="s">
        <v>3299</v>
      </c>
    </row>
    <row r="286" customFormat="1" ht="24" customHeight="1" spans="1:7">
      <c r="A286" s="49">
        <v>282</v>
      </c>
      <c r="B286" s="78" t="s">
        <v>3335</v>
      </c>
      <c r="C286" s="79">
        <v>6.21</v>
      </c>
      <c r="D286" s="79">
        <v>6.21</v>
      </c>
      <c r="E286" s="78" t="s">
        <v>133</v>
      </c>
      <c r="F286" s="78">
        <f t="shared" si="4"/>
        <v>186.3</v>
      </c>
      <c r="G286" s="80" t="s">
        <v>3299</v>
      </c>
    </row>
    <row r="287" customFormat="1" ht="24" customHeight="1" spans="1:7">
      <c r="A287" s="49">
        <v>283</v>
      </c>
      <c r="B287" s="78" t="s">
        <v>3336</v>
      </c>
      <c r="C287" s="79">
        <v>3.39</v>
      </c>
      <c r="D287" s="79">
        <v>3.39</v>
      </c>
      <c r="E287" s="78" t="s">
        <v>133</v>
      </c>
      <c r="F287" s="78">
        <f t="shared" si="4"/>
        <v>101.7</v>
      </c>
      <c r="G287" s="80" t="s">
        <v>3299</v>
      </c>
    </row>
    <row r="288" customFormat="1" ht="24" customHeight="1" spans="1:7">
      <c r="A288" s="49">
        <v>284</v>
      </c>
      <c r="B288" s="78" t="s">
        <v>3337</v>
      </c>
      <c r="C288" s="79">
        <v>1.07</v>
      </c>
      <c r="D288" s="79">
        <v>1.07</v>
      </c>
      <c r="E288" s="78" t="s">
        <v>133</v>
      </c>
      <c r="F288" s="78">
        <f t="shared" si="4"/>
        <v>32.1</v>
      </c>
      <c r="G288" s="80" t="s">
        <v>3299</v>
      </c>
    </row>
    <row r="289" customFormat="1" ht="24" customHeight="1" spans="1:7">
      <c r="A289" s="49">
        <v>285</v>
      </c>
      <c r="B289" s="78" t="s">
        <v>3338</v>
      </c>
      <c r="C289" s="79">
        <v>3.78</v>
      </c>
      <c r="D289" s="79">
        <v>3.78</v>
      </c>
      <c r="E289" s="78" t="s">
        <v>133</v>
      </c>
      <c r="F289" s="78">
        <f t="shared" si="4"/>
        <v>113.4</v>
      </c>
      <c r="G289" s="80" t="s">
        <v>3299</v>
      </c>
    </row>
    <row r="290" customFormat="1" ht="24" customHeight="1" spans="1:7">
      <c r="A290" s="49">
        <v>286</v>
      </c>
      <c r="B290" s="81" t="s">
        <v>3339</v>
      </c>
      <c r="C290" s="79">
        <v>4.82</v>
      </c>
      <c r="D290" s="79">
        <v>4.82</v>
      </c>
      <c r="E290" s="78" t="s">
        <v>133</v>
      </c>
      <c r="F290" s="78">
        <f t="shared" si="4"/>
        <v>144.6</v>
      </c>
      <c r="G290" s="80" t="s">
        <v>3299</v>
      </c>
    </row>
    <row r="291" customFormat="1" ht="24" customHeight="1" spans="1:7">
      <c r="A291" s="49">
        <v>287</v>
      </c>
      <c r="B291" s="81" t="s">
        <v>3340</v>
      </c>
      <c r="C291" s="79">
        <v>7.56</v>
      </c>
      <c r="D291" s="79">
        <v>7.56</v>
      </c>
      <c r="E291" s="78" t="s">
        <v>133</v>
      </c>
      <c r="F291" s="78">
        <f t="shared" si="4"/>
        <v>226.8</v>
      </c>
      <c r="G291" s="80" t="s">
        <v>3299</v>
      </c>
    </row>
    <row r="292" customFormat="1" ht="24" customHeight="1" spans="1:7">
      <c r="A292" s="49">
        <v>288</v>
      </c>
      <c r="B292" s="81" t="s">
        <v>3341</v>
      </c>
      <c r="C292" s="79">
        <v>2.41</v>
      </c>
      <c r="D292" s="79">
        <v>2.41</v>
      </c>
      <c r="E292" s="78" t="s">
        <v>133</v>
      </c>
      <c r="F292" s="78">
        <f t="shared" si="4"/>
        <v>72.3</v>
      </c>
      <c r="G292" s="80" t="s">
        <v>3299</v>
      </c>
    </row>
    <row r="293" customFormat="1" ht="24" customHeight="1" spans="1:7">
      <c r="A293" s="49">
        <v>289</v>
      </c>
      <c r="B293" s="81" t="s">
        <v>2397</v>
      </c>
      <c r="C293" s="79">
        <v>4.46</v>
      </c>
      <c r="D293" s="79">
        <v>4.46</v>
      </c>
      <c r="E293" s="78" t="s">
        <v>133</v>
      </c>
      <c r="F293" s="78">
        <f t="shared" si="4"/>
        <v>133.8</v>
      </c>
      <c r="G293" s="80" t="s">
        <v>3299</v>
      </c>
    </row>
    <row r="294" customFormat="1" ht="24" customHeight="1" spans="1:7">
      <c r="A294" s="49">
        <v>290</v>
      </c>
      <c r="B294" s="81" t="s">
        <v>3342</v>
      </c>
      <c r="C294" s="79">
        <v>4.39</v>
      </c>
      <c r="D294" s="79">
        <v>4.39</v>
      </c>
      <c r="E294" s="78" t="s">
        <v>133</v>
      </c>
      <c r="F294" s="78">
        <f t="shared" si="4"/>
        <v>131.7</v>
      </c>
      <c r="G294" s="80" t="s">
        <v>3299</v>
      </c>
    </row>
    <row r="295" customFormat="1" ht="24" customHeight="1" spans="1:7">
      <c r="A295" s="49">
        <v>291</v>
      </c>
      <c r="B295" s="81" t="s">
        <v>3343</v>
      </c>
      <c r="C295" s="79">
        <v>2.71</v>
      </c>
      <c r="D295" s="79">
        <v>2.71</v>
      </c>
      <c r="E295" s="78" t="s">
        <v>133</v>
      </c>
      <c r="F295" s="78">
        <f t="shared" si="4"/>
        <v>81.3</v>
      </c>
      <c r="G295" s="80" t="s">
        <v>3299</v>
      </c>
    </row>
    <row r="296" customFormat="1" ht="24" customHeight="1" spans="1:7">
      <c r="A296" s="49">
        <v>292</v>
      </c>
      <c r="B296" s="81" t="s">
        <v>3344</v>
      </c>
      <c r="C296" s="79">
        <v>0.71</v>
      </c>
      <c r="D296" s="79">
        <v>0.71</v>
      </c>
      <c r="E296" s="78" t="s">
        <v>133</v>
      </c>
      <c r="F296" s="78">
        <f t="shared" si="4"/>
        <v>21.3</v>
      </c>
      <c r="G296" s="80" t="s">
        <v>3299</v>
      </c>
    </row>
    <row r="297" customFormat="1" ht="24" customHeight="1" spans="1:7">
      <c r="A297" s="49">
        <v>293</v>
      </c>
      <c r="B297" s="81" t="s">
        <v>3345</v>
      </c>
      <c r="C297" s="79">
        <v>5.54</v>
      </c>
      <c r="D297" s="79">
        <v>5.54</v>
      </c>
      <c r="E297" s="78" t="s">
        <v>133</v>
      </c>
      <c r="F297" s="78">
        <f t="shared" si="4"/>
        <v>166.2</v>
      </c>
      <c r="G297" s="80" t="s">
        <v>3299</v>
      </c>
    </row>
    <row r="298" ht="20" customHeight="1" spans="1:7">
      <c r="A298" s="49">
        <v>294</v>
      </c>
      <c r="B298" s="78" t="s">
        <v>3346</v>
      </c>
      <c r="C298" s="79">
        <v>2.97</v>
      </c>
      <c r="D298" s="79">
        <v>2.97</v>
      </c>
      <c r="E298" s="78" t="s">
        <v>133</v>
      </c>
      <c r="F298" s="78">
        <f t="shared" si="4"/>
        <v>89.1</v>
      </c>
      <c r="G298" s="80" t="s">
        <v>3347</v>
      </c>
    </row>
    <row r="299" ht="20" customHeight="1" spans="1:7">
      <c r="A299" s="49">
        <v>295</v>
      </c>
      <c r="B299" s="78" t="s">
        <v>3348</v>
      </c>
      <c r="C299" s="79">
        <v>6.61</v>
      </c>
      <c r="D299" s="79">
        <v>6.61</v>
      </c>
      <c r="E299" s="78" t="s">
        <v>133</v>
      </c>
      <c r="F299" s="78">
        <f t="shared" si="4"/>
        <v>198.3</v>
      </c>
      <c r="G299" s="80" t="s">
        <v>3347</v>
      </c>
    </row>
    <row r="300" ht="20" customHeight="1" spans="1:7">
      <c r="A300" s="49">
        <v>296</v>
      </c>
      <c r="B300" s="78" t="s">
        <v>2495</v>
      </c>
      <c r="C300" s="79">
        <v>6.45</v>
      </c>
      <c r="D300" s="79">
        <v>6.45</v>
      </c>
      <c r="E300" s="78" t="s">
        <v>133</v>
      </c>
      <c r="F300" s="78">
        <f t="shared" si="4"/>
        <v>193.5</v>
      </c>
      <c r="G300" s="80" t="s">
        <v>3347</v>
      </c>
    </row>
    <row r="301" ht="20" customHeight="1" spans="1:7">
      <c r="A301" s="49">
        <v>297</v>
      </c>
      <c r="B301" s="78" t="s">
        <v>197</v>
      </c>
      <c r="C301" s="79">
        <v>6.21</v>
      </c>
      <c r="D301" s="79">
        <v>6.21</v>
      </c>
      <c r="E301" s="78" t="s">
        <v>133</v>
      </c>
      <c r="F301" s="78">
        <f t="shared" si="4"/>
        <v>186.3</v>
      </c>
      <c r="G301" s="80" t="s">
        <v>3347</v>
      </c>
    </row>
    <row r="302" ht="20" customHeight="1" spans="1:7">
      <c r="A302" s="49">
        <v>298</v>
      </c>
      <c r="B302" s="78" t="s">
        <v>3349</v>
      </c>
      <c r="C302" s="79">
        <v>9.3</v>
      </c>
      <c r="D302" s="79">
        <v>9.3</v>
      </c>
      <c r="E302" s="78" t="s">
        <v>133</v>
      </c>
      <c r="F302" s="78">
        <f t="shared" si="4"/>
        <v>279</v>
      </c>
      <c r="G302" s="80" t="s">
        <v>3347</v>
      </c>
    </row>
    <row r="303" ht="20" customHeight="1" spans="1:7">
      <c r="A303" s="49">
        <v>299</v>
      </c>
      <c r="B303" s="78" t="s">
        <v>3350</v>
      </c>
      <c r="C303" s="79">
        <v>8.95</v>
      </c>
      <c r="D303" s="79">
        <v>8.95</v>
      </c>
      <c r="E303" s="78" t="s">
        <v>133</v>
      </c>
      <c r="F303" s="78">
        <f t="shared" si="4"/>
        <v>268.5</v>
      </c>
      <c r="G303" s="80" t="s">
        <v>3347</v>
      </c>
    </row>
    <row r="304" ht="20" customHeight="1" spans="1:7">
      <c r="A304" s="49">
        <v>300</v>
      </c>
      <c r="B304" s="78" t="s">
        <v>3351</v>
      </c>
      <c r="C304" s="79">
        <v>6.93</v>
      </c>
      <c r="D304" s="79">
        <v>6.93</v>
      </c>
      <c r="E304" s="78" t="s">
        <v>133</v>
      </c>
      <c r="F304" s="78">
        <f t="shared" si="4"/>
        <v>207.9</v>
      </c>
      <c r="G304" s="80" t="s">
        <v>3347</v>
      </c>
    </row>
    <row r="305" ht="20" customHeight="1" spans="1:7">
      <c r="A305" s="49">
        <v>301</v>
      </c>
      <c r="B305" s="78" t="s">
        <v>3352</v>
      </c>
      <c r="C305" s="79">
        <v>6.16</v>
      </c>
      <c r="D305" s="79">
        <v>6.16</v>
      </c>
      <c r="E305" s="78" t="s">
        <v>133</v>
      </c>
      <c r="F305" s="78">
        <f t="shared" si="4"/>
        <v>184.8</v>
      </c>
      <c r="G305" s="80" t="s">
        <v>3347</v>
      </c>
    </row>
    <row r="306" ht="20" customHeight="1" spans="1:7">
      <c r="A306" s="49">
        <v>302</v>
      </c>
      <c r="B306" s="78" t="s">
        <v>2500</v>
      </c>
      <c r="C306" s="79">
        <v>4.97</v>
      </c>
      <c r="D306" s="79">
        <v>4.97</v>
      </c>
      <c r="E306" s="78" t="s">
        <v>133</v>
      </c>
      <c r="F306" s="78">
        <f t="shared" si="4"/>
        <v>149.1</v>
      </c>
      <c r="G306" s="80" t="s">
        <v>3347</v>
      </c>
    </row>
    <row r="307" ht="20" customHeight="1" spans="1:7">
      <c r="A307" s="49">
        <v>303</v>
      </c>
      <c r="B307" s="78" t="s">
        <v>2496</v>
      </c>
      <c r="C307" s="79">
        <v>6.53</v>
      </c>
      <c r="D307" s="79">
        <v>6.53</v>
      </c>
      <c r="E307" s="78" t="s">
        <v>133</v>
      </c>
      <c r="F307" s="78">
        <f t="shared" si="4"/>
        <v>195.9</v>
      </c>
      <c r="G307" s="80" t="s">
        <v>3347</v>
      </c>
    </row>
    <row r="308" ht="20" customHeight="1" spans="1:7">
      <c r="A308" s="49">
        <v>304</v>
      </c>
      <c r="B308" s="78" t="s">
        <v>3353</v>
      </c>
      <c r="C308" s="79">
        <v>8.68</v>
      </c>
      <c r="D308" s="79">
        <v>8.68</v>
      </c>
      <c r="E308" s="78" t="s">
        <v>133</v>
      </c>
      <c r="F308" s="78">
        <f t="shared" si="4"/>
        <v>260.4</v>
      </c>
      <c r="G308" s="80" t="s">
        <v>3347</v>
      </c>
    </row>
    <row r="309" ht="20" customHeight="1" spans="1:7">
      <c r="A309" s="49">
        <v>305</v>
      </c>
      <c r="B309" s="78" t="s">
        <v>3354</v>
      </c>
      <c r="C309" s="79">
        <v>6.06</v>
      </c>
      <c r="D309" s="79">
        <v>6.06</v>
      </c>
      <c r="E309" s="78" t="s">
        <v>133</v>
      </c>
      <c r="F309" s="78">
        <f t="shared" si="4"/>
        <v>181.8</v>
      </c>
      <c r="G309" s="80" t="s">
        <v>3347</v>
      </c>
    </row>
    <row r="310" ht="20" customHeight="1" spans="1:7">
      <c r="A310" s="49">
        <v>306</v>
      </c>
      <c r="B310" s="78" t="s">
        <v>3355</v>
      </c>
      <c r="C310" s="79">
        <v>5.99</v>
      </c>
      <c r="D310" s="79">
        <v>5.99</v>
      </c>
      <c r="E310" s="78" t="s">
        <v>133</v>
      </c>
      <c r="F310" s="78">
        <f t="shared" si="4"/>
        <v>179.7</v>
      </c>
      <c r="G310" s="80" t="s">
        <v>3347</v>
      </c>
    </row>
    <row r="311" ht="20" customHeight="1" spans="1:7">
      <c r="A311" s="49">
        <v>307</v>
      </c>
      <c r="B311" s="78" t="s">
        <v>3356</v>
      </c>
      <c r="C311" s="79">
        <v>7.1</v>
      </c>
      <c r="D311" s="79">
        <v>7.1</v>
      </c>
      <c r="E311" s="78" t="s">
        <v>133</v>
      </c>
      <c r="F311" s="78">
        <f t="shared" si="4"/>
        <v>213</v>
      </c>
      <c r="G311" s="80" t="s">
        <v>3347</v>
      </c>
    </row>
    <row r="312" ht="20" customHeight="1" spans="1:7">
      <c r="A312" s="49">
        <v>308</v>
      </c>
      <c r="B312" s="78" t="s">
        <v>3357</v>
      </c>
      <c r="C312" s="79">
        <v>4.67</v>
      </c>
      <c r="D312" s="79">
        <v>4.67</v>
      </c>
      <c r="E312" s="78" t="s">
        <v>133</v>
      </c>
      <c r="F312" s="78">
        <f t="shared" si="4"/>
        <v>140.1</v>
      </c>
      <c r="G312" s="80" t="s">
        <v>3347</v>
      </c>
    </row>
    <row r="313" ht="20" customHeight="1" spans="1:7">
      <c r="A313" s="49">
        <v>309</v>
      </c>
      <c r="B313" s="78" t="s">
        <v>3358</v>
      </c>
      <c r="C313" s="79">
        <v>2.84</v>
      </c>
      <c r="D313" s="79">
        <v>2.84</v>
      </c>
      <c r="E313" s="78" t="s">
        <v>133</v>
      </c>
      <c r="F313" s="78">
        <f t="shared" si="4"/>
        <v>85.2</v>
      </c>
      <c r="G313" s="80" t="s">
        <v>3347</v>
      </c>
    </row>
    <row r="314" ht="20" customHeight="1" spans="1:7">
      <c r="A314" s="49">
        <v>310</v>
      </c>
      <c r="B314" s="78" t="s">
        <v>3359</v>
      </c>
      <c r="C314" s="79">
        <v>4.01</v>
      </c>
      <c r="D314" s="79">
        <v>4.01</v>
      </c>
      <c r="E314" s="78" t="s">
        <v>133</v>
      </c>
      <c r="F314" s="78">
        <f t="shared" si="4"/>
        <v>120.3</v>
      </c>
      <c r="G314" s="80" t="s">
        <v>3347</v>
      </c>
    </row>
    <row r="315" ht="20" customHeight="1" spans="1:7">
      <c r="A315" s="49">
        <v>311</v>
      </c>
      <c r="B315" s="78" t="s">
        <v>3360</v>
      </c>
      <c r="C315" s="79">
        <v>4.9</v>
      </c>
      <c r="D315" s="79">
        <v>4.9</v>
      </c>
      <c r="E315" s="78" t="s">
        <v>133</v>
      </c>
      <c r="F315" s="78">
        <f t="shared" si="4"/>
        <v>147</v>
      </c>
      <c r="G315" s="80" t="s">
        <v>3347</v>
      </c>
    </row>
    <row r="316" ht="20" customHeight="1" spans="1:7">
      <c r="A316" s="49">
        <v>312</v>
      </c>
      <c r="B316" s="78" t="s">
        <v>3361</v>
      </c>
      <c r="C316" s="79">
        <v>8.04</v>
      </c>
      <c r="D316" s="79">
        <v>8.04</v>
      </c>
      <c r="E316" s="78" t="s">
        <v>133</v>
      </c>
      <c r="F316" s="78">
        <f t="shared" si="4"/>
        <v>241.2</v>
      </c>
      <c r="G316" s="80" t="s">
        <v>3347</v>
      </c>
    </row>
    <row r="317" ht="20" customHeight="1" spans="1:7">
      <c r="A317" s="49">
        <v>313</v>
      </c>
      <c r="B317" s="78" t="s">
        <v>3362</v>
      </c>
      <c r="C317" s="79">
        <v>5.47</v>
      </c>
      <c r="D317" s="79">
        <v>5.47</v>
      </c>
      <c r="E317" s="78" t="s">
        <v>133</v>
      </c>
      <c r="F317" s="78">
        <f t="shared" si="4"/>
        <v>164.1</v>
      </c>
      <c r="G317" s="80" t="s">
        <v>3347</v>
      </c>
    </row>
    <row r="318" ht="20" customHeight="1" spans="1:7">
      <c r="A318" s="49">
        <v>314</v>
      </c>
      <c r="B318" s="78" t="s">
        <v>3363</v>
      </c>
      <c r="C318" s="79">
        <v>1.07</v>
      </c>
      <c r="D318" s="79">
        <v>1.07</v>
      </c>
      <c r="E318" s="78" t="s">
        <v>133</v>
      </c>
      <c r="F318" s="78">
        <f t="shared" si="4"/>
        <v>32.1</v>
      </c>
      <c r="G318" s="80" t="s">
        <v>3347</v>
      </c>
    </row>
    <row r="319" ht="20" customHeight="1" spans="1:7">
      <c r="A319" s="49">
        <v>315</v>
      </c>
      <c r="B319" s="78" t="s">
        <v>3364</v>
      </c>
      <c r="C319" s="79">
        <v>6.42</v>
      </c>
      <c r="D319" s="79">
        <v>6.42</v>
      </c>
      <c r="E319" s="78" t="s">
        <v>133</v>
      </c>
      <c r="F319" s="78">
        <f t="shared" si="4"/>
        <v>192.6</v>
      </c>
      <c r="G319" s="80" t="s">
        <v>3347</v>
      </c>
    </row>
    <row r="320" ht="20" customHeight="1" spans="1:7">
      <c r="A320" s="49">
        <v>316</v>
      </c>
      <c r="B320" s="78" t="s">
        <v>3365</v>
      </c>
      <c r="C320" s="79">
        <v>3.68</v>
      </c>
      <c r="D320" s="79">
        <v>3.68</v>
      </c>
      <c r="E320" s="78" t="s">
        <v>133</v>
      </c>
      <c r="F320" s="78">
        <f t="shared" si="4"/>
        <v>110.4</v>
      </c>
      <c r="G320" s="80" t="s">
        <v>3347</v>
      </c>
    </row>
    <row r="321" ht="20" customHeight="1" spans="1:7">
      <c r="A321" s="49">
        <v>317</v>
      </c>
      <c r="B321" s="78" t="s">
        <v>3366</v>
      </c>
      <c r="C321" s="79">
        <v>6.02</v>
      </c>
      <c r="D321" s="79">
        <v>6.02</v>
      </c>
      <c r="E321" s="78" t="s">
        <v>133</v>
      </c>
      <c r="F321" s="78">
        <f t="shared" si="4"/>
        <v>180.6</v>
      </c>
      <c r="G321" s="80" t="s">
        <v>3347</v>
      </c>
    </row>
    <row r="322" ht="20" customHeight="1" spans="1:7">
      <c r="A322" s="49">
        <v>318</v>
      </c>
      <c r="B322" s="78" t="s">
        <v>3367</v>
      </c>
      <c r="C322" s="79">
        <v>1.43</v>
      </c>
      <c r="D322" s="79">
        <v>1.43</v>
      </c>
      <c r="E322" s="78" t="s">
        <v>133</v>
      </c>
      <c r="F322" s="78">
        <f t="shared" si="4"/>
        <v>42.9</v>
      </c>
      <c r="G322" s="80" t="s">
        <v>3347</v>
      </c>
    </row>
    <row r="323" ht="21" customHeight="1" spans="1:7">
      <c r="A323" s="49">
        <v>319</v>
      </c>
      <c r="B323" s="89" t="s">
        <v>3368</v>
      </c>
      <c r="C323" s="90">
        <v>5.96</v>
      </c>
      <c r="D323" s="90">
        <v>5.96</v>
      </c>
      <c r="E323" s="78" t="s">
        <v>133</v>
      </c>
      <c r="F323" s="78">
        <f t="shared" si="4"/>
        <v>178.8</v>
      </c>
      <c r="G323" s="80" t="s">
        <v>3369</v>
      </c>
    </row>
    <row r="324" ht="21" customHeight="1" spans="1:7">
      <c r="A324" s="49">
        <v>320</v>
      </c>
      <c r="B324" s="89" t="s">
        <v>3370</v>
      </c>
      <c r="C324" s="90">
        <v>8.41</v>
      </c>
      <c r="D324" s="90">
        <v>8.41</v>
      </c>
      <c r="E324" s="78" t="s">
        <v>133</v>
      </c>
      <c r="F324" s="78">
        <f t="shared" si="4"/>
        <v>252.3</v>
      </c>
      <c r="G324" s="80" t="s">
        <v>3369</v>
      </c>
    </row>
    <row r="325" ht="21" customHeight="1" spans="1:7">
      <c r="A325" s="49">
        <v>321</v>
      </c>
      <c r="B325" s="89" t="s">
        <v>3371</v>
      </c>
      <c r="C325" s="90">
        <v>5.76</v>
      </c>
      <c r="D325" s="90">
        <v>5.76</v>
      </c>
      <c r="E325" s="78" t="s">
        <v>133</v>
      </c>
      <c r="F325" s="78">
        <f t="shared" ref="F325:F388" si="5">D325*30</f>
        <v>172.8</v>
      </c>
      <c r="G325" s="80" t="s">
        <v>3369</v>
      </c>
    </row>
    <row r="326" ht="21" customHeight="1" spans="1:7">
      <c r="A326" s="49">
        <v>322</v>
      </c>
      <c r="B326" s="89" t="s">
        <v>3372</v>
      </c>
      <c r="C326" s="90">
        <v>5.14</v>
      </c>
      <c r="D326" s="90">
        <v>5.14</v>
      </c>
      <c r="E326" s="78" t="s">
        <v>133</v>
      </c>
      <c r="F326" s="78">
        <f t="shared" si="5"/>
        <v>154.2</v>
      </c>
      <c r="G326" s="80" t="s">
        <v>3369</v>
      </c>
    </row>
    <row r="327" ht="21" customHeight="1" spans="1:7">
      <c r="A327" s="49">
        <v>323</v>
      </c>
      <c r="B327" s="89" t="s">
        <v>3373</v>
      </c>
      <c r="C327" s="90">
        <v>6.19</v>
      </c>
      <c r="D327" s="90">
        <v>6.19</v>
      </c>
      <c r="E327" s="78" t="s">
        <v>133</v>
      </c>
      <c r="F327" s="78">
        <f t="shared" si="5"/>
        <v>185.7</v>
      </c>
      <c r="G327" s="80" t="s">
        <v>3369</v>
      </c>
    </row>
    <row r="328" ht="21" customHeight="1" spans="1:7">
      <c r="A328" s="49">
        <v>324</v>
      </c>
      <c r="B328" s="89" t="s">
        <v>3374</v>
      </c>
      <c r="C328" s="90">
        <v>2.02</v>
      </c>
      <c r="D328" s="90">
        <v>2.02</v>
      </c>
      <c r="E328" s="78" t="s">
        <v>133</v>
      </c>
      <c r="F328" s="78">
        <f t="shared" si="5"/>
        <v>60.6</v>
      </c>
      <c r="G328" s="80" t="s">
        <v>3369</v>
      </c>
    </row>
    <row r="329" ht="21" customHeight="1" spans="1:7">
      <c r="A329" s="49">
        <v>325</v>
      </c>
      <c r="B329" s="89" t="s">
        <v>3375</v>
      </c>
      <c r="C329" s="90">
        <v>6.7</v>
      </c>
      <c r="D329" s="90">
        <v>6.7</v>
      </c>
      <c r="E329" s="78" t="s">
        <v>133</v>
      </c>
      <c r="F329" s="78">
        <f t="shared" si="5"/>
        <v>201</v>
      </c>
      <c r="G329" s="80" t="s">
        <v>3369</v>
      </c>
    </row>
    <row r="330" ht="21" customHeight="1" spans="1:7">
      <c r="A330" s="49">
        <v>326</v>
      </c>
      <c r="B330" s="89" t="s">
        <v>3376</v>
      </c>
      <c r="C330" s="90">
        <v>7.64</v>
      </c>
      <c r="D330" s="90">
        <v>7.64</v>
      </c>
      <c r="E330" s="78" t="s">
        <v>133</v>
      </c>
      <c r="F330" s="78">
        <f t="shared" si="5"/>
        <v>229.2</v>
      </c>
      <c r="G330" s="80" t="s">
        <v>3369</v>
      </c>
    </row>
    <row r="331" ht="21" customHeight="1" spans="1:7">
      <c r="A331" s="49">
        <v>327</v>
      </c>
      <c r="B331" s="89" t="s">
        <v>3377</v>
      </c>
      <c r="C331" s="90">
        <v>4.58</v>
      </c>
      <c r="D331" s="90">
        <v>4.58</v>
      </c>
      <c r="E331" s="78" t="s">
        <v>133</v>
      </c>
      <c r="F331" s="78">
        <f t="shared" si="5"/>
        <v>137.4</v>
      </c>
      <c r="G331" s="80" t="s">
        <v>3369</v>
      </c>
    </row>
    <row r="332" ht="21" customHeight="1" spans="1:7">
      <c r="A332" s="49">
        <v>328</v>
      </c>
      <c r="B332" s="89" t="s">
        <v>3378</v>
      </c>
      <c r="C332" s="90">
        <v>3.31</v>
      </c>
      <c r="D332" s="90">
        <v>3.31</v>
      </c>
      <c r="E332" s="78" t="s">
        <v>133</v>
      </c>
      <c r="F332" s="78">
        <f t="shared" si="5"/>
        <v>99.3</v>
      </c>
      <c r="G332" s="80" t="s">
        <v>3369</v>
      </c>
    </row>
    <row r="333" ht="21" customHeight="1" spans="1:7">
      <c r="A333" s="49">
        <v>329</v>
      </c>
      <c r="B333" s="89" t="s">
        <v>3379</v>
      </c>
      <c r="C333" s="90">
        <v>6.11</v>
      </c>
      <c r="D333" s="90">
        <v>6.11</v>
      </c>
      <c r="E333" s="78" t="s">
        <v>133</v>
      </c>
      <c r="F333" s="78">
        <f t="shared" si="5"/>
        <v>183.3</v>
      </c>
      <c r="G333" s="80" t="s">
        <v>3369</v>
      </c>
    </row>
    <row r="334" ht="21" customHeight="1" spans="1:7">
      <c r="A334" s="49">
        <v>330</v>
      </c>
      <c r="B334" s="89" t="s">
        <v>3380</v>
      </c>
      <c r="C334" s="90">
        <v>5.53</v>
      </c>
      <c r="D334" s="90">
        <v>5.53</v>
      </c>
      <c r="E334" s="78" t="s">
        <v>133</v>
      </c>
      <c r="F334" s="78">
        <f t="shared" si="5"/>
        <v>165.9</v>
      </c>
      <c r="G334" s="80" t="s">
        <v>3369</v>
      </c>
    </row>
    <row r="335" ht="21" customHeight="1" spans="1:7">
      <c r="A335" s="49">
        <v>331</v>
      </c>
      <c r="B335" s="89" t="s">
        <v>3381</v>
      </c>
      <c r="C335" s="90">
        <v>2.14</v>
      </c>
      <c r="D335" s="90">
        <v>2.14</v>
      </c>
      <c r="E335" s="78" t="s">
        <v>133</v>
      </c>
      <c r="F335" s="78">
        <f t="shared" si="5"/>
        <v>64.2</v>
      </c>
      <c r="G335" s="80" t="s">
        <v>3369</v>
      </c>
    </row>
    <row r="336" ht="21" customHeight="1" spans="1:7">
      <c r="A336" s="49">
        <v>332</v>
      </c>
      <c r="B336" s="89" t="s">
        <v>3382</v>
      </c>
      <c r="C336" s="90">
        <v>5.91</v>
      </c>
      <c r="D336" s="90">
        <v>5.91</v>
      </c>
      <c r="E336" s="78" t="s">
        <v>133</v>
      </c>
      <c r="F336" s="78">
        <f t="shared" si="5"/>
        <v>177.3</v>
      </c>
      <c r="G336" s="80" t="s">
        <v>3369</v>
      </c>
    </row>
    <row r="337" ht="21" customHeight="1" spans="1:7">
      <c r="A337" s="49">
        <v>333</v>
      </c>
      <c r="B337" s="89" t="s">
        <v>3327</v>
      </c>
      <c r="C337" s="90">
        <v>1.88</v>
      </c>
      <c r="D337" s="90">
        <v>1.88</v>
      </c>
      <c r="E337" s="78" t="s">
        <v>133</v>
      </c>
      <c r="F337" s="78">
        <f t="shared" si="5"/>
        <v>56.4</v>
      </c>
      <c r="G337" s="80" t="s">
        <v>3369</v>
      </c>
    </row>
    <row r="338" ht="21" customHeight="1" spans="1:7">
      <c r="A338" s="49">
        <v>334</v>
      </c>
      <c r="B338" s="89" t="s">
        <v>3383</v>
      </c>
      <c r="C338" s="90">
        <v>6.26</v>
      </c>
      <c r="D338" s="90">
        <v>6.26</v>
      </c>
      <c r="E338" s="78" t="s">
        <v>133</v>
      </c>
      <c r="F338" s="78">
        <f t="shared" si="5"/>
        <v>187.8</v>
      </c>
      <c r="G338" s="80" t="s">
        <v>3369</v>
      </c>
    </row>
    <row r="339" ht="21" customHeight="1" spans="1:7">
      <c r="A339" s="49">
        <v>335</v>
      </c>
      <c r="B339" s="89" t="s">
        <v>3384</v>
      </c>
      <c r="C339" s="90">
        <v>5.96</v>
      </c>
      <c r="D339" s="90">
        <v>5.96</v>
      </c>
      <c r="E339" s="78" t="s">
        <v>133</v>
      </c>
      <c r="F339" s="78">
        <f t="shared" si="5"/>
        <v>178.8</v>
      </c>
      <c r="G339" s="80" t="s">
        <v>3369</v>
      </c>
    </row>
    <row r="340" ht="21" customHeight="1" spans="1:7">
      <c r="A340" s="49">
        <v>336</v>
      </c>
      <c r="B340" s="89" t="s">
        <v>3385</v>
      </c>
      <c r="C340" s="90">
        <v>0.63</v>
      </c>
      <c r="D340" s="90">
        <v>0.63</v>
      </c>
      <c r="E340" s="78" t="s">
        <v>133</v>
      </c>
      <c r="F340" s="78">
        <f t="shared" si="5"/>
        <v>18.9</v>
      </c>
      <c r="G340" s="80" t="s">
        <v>3369</v>
      </c>
    </row>
    <row r="341" ht="21" customHeight="1" spans="1:7">
      <c r="A341" s="49">
        <v>337</v>
      </c>
      <c r="B341" s="89" t="s">
        <v>3386</v>
      </c>
      <c r="C341" s="90">
        <v>6.2</v>
      </c>
      <c r="D341" s="90">
        <v>6.2</v>
      </c>
      <c r="E341" s="78" t="s">
        <v>133</v>
      </c>
      <c r="F341" s="78">
        <f t="shared" si="5"/>
        <v>186</v>
      </c>
      <c r="G341" s="80" t="s">
        <v>3369</v>
      </c>
    </row>
    <row r="342" ht="21" customHeight="1" spans="1:7">
      <c r="A342" s="49">
        <v>338</v>
      </c>
      <c r="B342" s="89" t="s">
        <v>3387</v>
      </c>
      <c r="C342" s="90">
        <v>9.17</v>
      </c>
      <c r="D342" s="90">
        <v>9.17</v>
      </c>
      <c r="E342" s="78" t="s">
        <v>133</v>
      </c>
      <c r="F342" s="78">
        <f t="shared" si="5"/>
        <v>275.1</v>
      </c>
      <c r="G342" s="80" t="s">
        <v>3369</v>
      </c>
    </row>
    <row r="343" ht="21" customHeight="1" spans="1:7">
      <c r="A343" s="49">
        <v>339</v>
      </c>
      <c r="B343" s="89" t="s">
        <v>3388</v>
      </c>
      <c r="C343" s="90">
        <v>4.12</v>
      </c>
      <c r="D343" s="90">
        <v>4.12</v>
      </c>
      <c r="E343" s="78" t="s">
        <v>133</v>
      </c>
      <c r="F343" s="78">
        <f t="shared" si="5"/>
        <v>123.6</v>
      </c>
      <c r="G343" s="80" t="s">
        <v>3369</v>
      </c>
    </row>
    <row r="344" ht="21" customHeight="1" spans="1:7">
      <c r="A344" s="49">
        <v>340</v>
      </c>
      <c r="B344" s="89" t="s">
        <v>3389</v>
      </c>
      <c r="C344" s="90">
        <v>7.44</v>
      </c>
      <c r="D344" s="90">
        <v>7.44</v>
      </c>
      <c r="E344" s="78" t="s">
        <v>133</v>
      </c>
      <c r="F344" s="78">
        <f t="shared" si="5"/>
        <v>223.2</v>
      </c>
      <c r="G344" s="80" t="s">
        <v>3369</v>
      </c>
    </row>
    <row r="345" ht="21" customHeight="1" spans="1:7">
      <c r="A345" s="49">
        <v>341</v>
      </c>
      <c r="B345" s="89" t="s">
        <v>3390</v>
      </c>
      <c r="C345" s="90">
        <v>6.44</v>
      </c>
      <c r="D345" s="90">
        <v>6.44</v>
      </c>
      <c r="E345" s="78" t="s">
        <v>133</v>
      </c>
      <c r="F345" s="78">
        <f t="shared" si="5"/>
        <v>193.2</v>
      </c>
      <c r="G345" s="80" t="s">
        <v>3369</v>
      </c>
    </row>
    <row r="346" ht="21" customHeight="1" spans="1:7">
      <c r="A346" s="49">
        <v>342</v>
      </c>
      <c r="B346" s="89" t="s">
        <v>3391</v>
      </c>
      <c r="C346" s="90">
        <v>7.23</v>
      </c>
      <c r="D346" s="90">
        <v>7.23</v>
      </c>
      <c r="E346" s="78" t="s">
        <v>133</v>
      </c>
      <c r="F346" s="78">
        <f t="shared" si="5"/>
        <v>216.9</v>
      </c>
      <c r="G346" s="80" t="s">
        <v>3369</v>
      </c>
    </row>
    <row r="347" ht="21" customHeight="1" spans="1:7">
      <c r="A347" s="49">
        <v>343</v>
      </c>
      <c r="B347" s="89" t="s">
        <v>3392</v>
      </c>
      <c r="C347" s="90">
        <v>1.16</v>
      </c>
      <c r="D347" s="90">
        <v>1.16</v>
      </c>
      <c r="E347" s="78" t="s">
        <v>133</v>
      </c>
      <c r="F347" s="78">
        <f t="shared" si="5"/>
        <v>34.8</v>
      </c>
      <c r="G347" s="80" t="s">
        <v>3369</v>
      </c>
    </row>
    <row r="348" ht="21" customHeight="1" spans="1:7">
      <c r="A348" s="49">
        <v>344</v>
      </c>
      <c r="B348" s="89" t="s">
        <v>3317</v>
      </c>
      <c r="C348" s="90">
        <v>3.56</v>
      </c>
      <c r="D348" s="90">
        <v>3.56</v>
      </c>
      <c r="E348" s="78" t="s">
        <v>133</v>
      </c>
      <c r="F348" s="78">
        <f t="shared" si="5"/>
        <v>106.8</v>
      </c>
      <c r="G348" s="80" t="s">
        <v>3369</v>
      </c>
    </row>
    <row r="349" ht="21" customHeight="1" spans="1:7">
      <c r="A349" s="49">
        <v>345</v>
      </c>
      <c r="B349" s="89" t="s">
        <v>3393</v>
      </c>
      <c r="C349" s="90">
        <v>6.36</v>
      </c>
      <c r="D349" s="90">
        <v>6.36</v>
      </c>
      <c r="E349" s="78" t="s">
        <v>133</v>
      </c>
      <c r="F349" s="78">
        <f t="shared" si="5"/>
        <v>190.8</v>
      </c>
      <c r="G349" s="80" t="s">
        <v>3369</v>
      </c>
    </row>
    <row r="350" ht="21" customHeight="1" spans="1:7">
      <c r="A350" s="49">
        <v>346</v>
      </c>
      <c r="B350" s="89" t="s">
        <v>3394</v>
      </c>
      <c r="C350" s="90">
        <v>3.05</v>
      </c>
      <c r="D350" s="90">
        <v>3.05</v>
      </c>
      <c r="E350" s="78" t="s">
        <v>133</v>
      </c>
      <c r="F350" s="78">
        <f t="shared" si="5"/>
        <v>91.5</v>
      </c>
      <c r="G350" s="80" t="s">
        <v>3369</v>
      </c>
    </row>
    <row r="351" ht="21" customHeight="1" spans="1:7">
      <c r="A351" s="49">
        <v>347</v>
      </c>
      <c r="B351" s="89" t="s">
        <v>3395</v>
      </c>
      <c r="C351" s="90">
        <v>7.24</v>
      </c>
      <c r="D351" s="90">
        <v>7.24</v>
      </c>
      <c r="E351" s="78" t="s">
        <v>133</v>
      </c>
      <c r="F351" s="78">
        <f t="shared" si="5"/>
        <v>217.2</v>
      </c>
      <c r="G351" s="80" t="s">
        <v>3369</v>
      </c>
    </row>
    <row r="352" ht="21" customHeight="1" spans="1:7">
      <c r="A352" s="49">
        <v>348</v>
      </c>
      <c r="B352" s="89" t="s">
        <v>3396</v>
      </c>
      <c r="C352" s="90">
        <v>6.35</v>
      </c>
      <c r="D352" s="90">
        <v>6.35</v>
      </c>
      <c r="E352" s="78" t="s">
        <v>133</v>
      </c>
      <c r="F352" s="78">
        <f t="shared" si="5"/>
        <v>190.5</v>
      </c>
      <c r="G352" s="80" t="s">
        <v>3369</v>
      </c>
    </row>
    <row r="353" ht="21" customHeight="1" spans="1:7">
      <c r="A353" s="49">
        <v>349</v>
      </c>
      <c r="B353" s="89" t="s">
        <v>3397</v>
      </c>
      <c r="C353" s="90">
        <v>9.19</v>
      </c>
      <c r="D353" s="90">
        <v>9.19</v>
      </c>
      <c r="E353" s="78" t="s">
        <v>133</v>
      </c>
      <c r="F353" s="78">
        <f t="shared" si="5"/>
        <v>275.7</v>
      </c>
      <c r="G353" s="80" t="s">
        <v>3369</v>
      </c>
    </row>
    <row r="354" ht="21" customHeight="1" spans="1:7">
      <c r="A354" s="49">
        <v>350</v>
      </c>
      <c r="B354" s="89" t="s">
        <v>3398</v>
      </c>
      <c r="C354" s="90">
        <v>1.69</v>
      </c>
      <c r="D354" s="90">
        <v>1.69</v>
      </c>
      <c r="E354" s="78" t="s">
        <v>133</v>
      </c>
      <c r="F354" s="78">
        <f t="shared" si="5"/>
        <v>50.7</v>
      </c>
      <c r="G354" s="80" t="s">
        <v>3369</v>
      </c>
    </row>
    <row r="355" ht="21" customHeight="1" spans="1:7">
      <c r="A355" s="49">
        <v>351</v>
      </c>
      <c r="B355" s="89" t="s">
        <v>3399</v>
      </c>
      <c r="C355" s="90">
        <v>1.15</v>
      </c>
      <c r="D355" s="90">
        <v>1.15</v>
      </c>
      <c r="E355" s="78" t="s">
        <v>133</v>
      </c>
      <c r="F355" s="78">
        <f t="shared" si="5"/>
        <v>34.5</v>
      </c>
      <c r="G355" s="80" t="s">
        <v>3369</v>
      </c>
    </row>
    <row r="356" ht="21" customHeight="1" spans="1:7">
      <c r="A356" s="49">
        <v>352</v>
      </c>
      <c r="B356" s="91" t="s">
        <v>3400</v>
      </c>
      <c r="C356" s="92">
        <v>1.43</v>
      </c>
      <c r="D356" s="92">
        <v>1.43</v>
      </c>
      <c r="E356" s="85" t="s">
        <v>133</v>
      </c>
      <c r="F356" s="78">
        <f t="shared" si="5"/>
        <v>42.9</v>
      </c>
      <c r="G356" s="80" t="s">
        <v>3369</v>
      </c>
    </row>
    <row r="357" ht="22" customHeight="1" spans="1:7">
      <c r="A357" s="49">
        <v>353</v>
      </c>
      <c r="B357" s="89" t="s">
        <v>1315</v>
      </c>
      <c r="C357" s="93">
        <v>10.27</v>
      </c>
      <c r="D357" s="93">
        <v>10.27</v>
      </c>
      <c r="E357" s="78" t="s">
        <v>133</v>
      </c>
      <c r="F357" s="78">
        <f t="shared" si="5"/>
        <v>308.1</v>
      </c>
      <c r="G357" s="80" t="s">
        <v>3401</v>
      </c>
    </row>
    <row r="358" ht="22" customHeight="1" spans="1:7">
      <c r="A358" s="49">
        <v>354</v>
      </c>
      <c r="B358" s="89" t="s">
        <v>3402</v>
      </c>
      <c r="C358" s="93">
        <v>3.76</v>
      </c>
      <c r="D358" s="93">
        <v>3.76</v>
      </c>
      <c r="E358" s="78" t="s">
        <v>133</v>
      </c>
      <c r="F358" s="78">
        <f t="shared" si="5"/>
        <v>112.8</v>
      </c>
      <c r="G358" s="80" t="s">
        <v>3401</v>
      </c>
    </row>
    <row r="359" ht="22" customHeight="1" spans="1:7">
      <c r="A359" s="49">
        <v>355</v>
      </c>
      <c r="B359" s="89" t="s">
        <v>3403</v>
      </c>
      <c r="C359" s="93">
        <v>3.64</v>
      </c>
      <c r="D359" s="93">
        <v>3.64</v>
      </c>
      <c r="E359" s="78" t="s">
        <v>133</v>
      </c>
      <c r="F359" s="78">
        <f t="shared" si="5"/>
        <v>109.2</v>
      </c>
      <c r="G359" s="80" t="s">
        <v>3401</v>
      </c>
    </row>
    <row r="360" ht="22" customHeight="1" spans="1:7">
      <c r="A360" s="49">
        <v>356</v>
      </c>
      <c r="B360" s="89" t="s">
        <v>3404</v>
      </c>
      <c r="C360" s="93">
        <v>4.36</v>
      </c>
      <c r="D360" s="93">
        <v>4.36</v>
      </c>
      <c r="E360" s="78" t="s">
        <v>133</v>
      </c>
      <c r="F360" s="78">
        <f t="shared" si="5"/>
        <v>130.8</v>
      </c>
      <c r="G360" s="80" t="s">
        <v>3401</v>
      </c>
    </row>
    <row r="361" ht="22" customHeight="1" spans="1:7">
      <c r="A361" s="49">
        <v>357</v>
      </c>
      <c r="B361" s="89" t="s">
        <v>3405</v>
      </c>
      <c r="C361" s="93">
        <v>6.59</v>
      </c>
      <c r="D361" s="93">
        <v>6.59</v>
      </c>
      <c r="E361" s="78" t="s">
        <v>133</v>
      </c>
      <c r="F361" s="78">
        <f t="shared" si="5"/>
        <v>197.7</v>
      </c>
      <c r="G361" s="80" t="s">
        <v>3401</v>
      </c>
    </row>
    <row r="362" ht="22" customHeight="1" spans="1:7">
      <c r="A362" s="49">
        <v>358</v>
      </c>
      <c r="B362" s="89" t="s">
        <v>3406</v>
      </c>
      <c r="C362" s="93">
        <v>6.59</v>
      </c>
      <c r="D362" s="93">
        <v>6.59</v>
      </c>
      <c r="E362" s="78" t="s">
        <v>133</v>
      </c>
      <c r="F362" s="78">
        <f t="shared" si="5"/>
        <v>197.7</v>
      </c>
      <c r="G362" s="80" t="s">
        <v>3401</v>
      </c>
    </row>
    <row r="363" ht="22" customHeight="1" spans="1:7">
      <c r="A363" s="49">
        <v>359</v>
      </c>
      <c r="B363" s="89" t="s">
        <v>3407</v>
      </c>
      <c r="C363" s="93">
        <v>5.02</v>
      </c>
      <c r="D363" s="93">
        <v>5.02</v>
      </c>
      <c r="E363" s="78" t="s">
        <v>133</v>
      </c>
      <c r="F363" s="78">
        <f t="shared" si="5"/>
        <v>150.6</v>
      </c>
      <c r="G363" s="80" t="s">
        <v>3401</v>
      </c>
    </row>
    <row r="364" ht="22" customHeight="1" spans="1:7">
      <c r="A364" s="49">
        <v>360</v>
      </c>
      <c r="B364" s="89" t="s">
        <v>3408</v>
      </c>
      <c r="C364" s="93">
        <v>7.22</v>
      </c>
      <c r="D364" s="93">
        <v>7.22</v>
      </c>
      <c r="E364" s="78" t="s">
        <v>133</v>
      </c>
      <c r="F364" s="78">
        <f t="shared" si="5"/>
        <v>216.6</v>
      </c>
      <c r="G364" s="80" t="s">
        <v>3401</v>
      </c>
    </row>
    <row r="365" ht="22" customHeight="1" spans="1:7">
      <c r="A365" s="49">
        <v>361</v>
      </c>
      <c r="B365" s="89" t="s">
        <v>3409</v>
      </c>
      <c r="C365" s="93">
        <v>3.82</v>
      </c>
      <c r="D365" s="93">
        <v>3.82</v>
      </c>
      <c r="E365" s="78" t="s">
        <v>133</v>
      </c>
      <c r="F365" s="78">
        <f t="shared" si="5"/>
        <v>114.6</v>
      </c>
      <c r="G365" s="80" t="s">
        <v>3401</v>
      </c>
    </row>
    <row r="366" ht="22" customHeight="1" spans="1:7">
      <c r="A366" s="49">
        <v>362</v>
      </c>
      <c r="B366" s="89" t="s">
        <v>3410</v>
      </c>
      <c r="C366" s="93">
        <v>4.4</v>
      </c>
      <c r="D366" s="93">
        <v>4.4</v>
      </c>
      <c r="E366" s="78" t="s">
        <v>133</v>
      </c>
      <c r="F366" s="78">
        <f t="shared" si="5"/>
        <v>132</v>
      </c>
      <c r="G366" s="80" t="s">
        <v>3401</v>
      </c>
    </row>
    <row r="367" ht="22" customHeight="1" spans="1:7">
      <c r="A367" s="49">
        <v>363</v>
      </c>
      <c r="B367" s="89" t="s">
        <v>3411</v>
      </c>
      <c r="C367" s="93">
        <v>2.58</v>
      </c>
      <c r="D367" s="93">
        <v>2.58</v>
      </c>
      <c r="E367" s="78" t="s">
        <v>133</v>
      </c>
      <c r="F367" s="78">
        <f t="shared" si="5"/>
        <v>77.4</v>
      </c>
      <c r="G367" s="80" t="s">
        <v>3401</v>
      </c>
    </row>
    <row r="368" ht="22" customHeight="1" spans="1:7">
      <c r="A368" s="49">
        <v>364</v>
      </c>
      <c r="B368" s="89" t="s">
        <v>3412</v>
      </c>
      <c r="C368" s="93">
        <v>8.35</v>
      </c>
      <c r="D368" s="93">
        <v>8.35</v>
      </c>
      <c r="E368" s="78" t="s">
        <v>133</v>
      </c>
      <c r="F368" s="78">
        <f t="shared" si="5"/>
        <v>250.5</v>
      </c>
      <c r="G368" s="80" t="s">
        <v>3401</v>
      </c>
    </row>
    <row r="369" ht="22" customHeight="1" spans="1:7">
      <c r="A369" s="49">
        <v>365</v>
      </c>
      <c r="B369" s="89" t="s">
        <v>3413</v>
      </c>
      <c r="C369" s="93">
        <v>6.19</v>
      </c>
      <c r="D369" s="93">
        <v>6.19</v>
      </c>
      <c r="E369" s="78" t="s">
        <v>133</v>
      </c>
      <c r="F369" s="78">
        <f t="shared" si="5"/>
        <v>185.7</v>
      </c>
      <c r="G369" s="80" t="s">
        <v>3401</v>
      </c>
    </row>
    <row r="370" ht="22" customHeight="1" spans="1:7">
      <c r="A370" s="49">
        <v>366</v>
      </c>
      <c r="B370" s="89" t="s">
        <v>3414</v>
      </c>
      <c r="C370" s="93">
        <v>5.63</v>
      </c>
      <c r="D370" s="93">
        <v>5.63</v>
      </c>
      <c r="E370" s="78" t="s">
        <v>133</v>
      </c>
      <c r="F370" s="78">
        <f t="shared" si="5"/>
        <v>168.9</v>
      </c>
      <c r="G370" s="80" t="s">
        <v>3401</v>
      </c>
    </row>
    <row r="371" ht="22" customHeight="1" spans="1:7">
      <c r="A371" s="49">
        <v>367</v>
      </c>
      <c r="B371" s="89" t="s">
        <v>3415</v>
      </c>
      <c r="C371" s="93">
        <v>4.38</v>
      </c>
      <c r="D371" s="93">
        <v>4.38</v>
      </c>
      <c r="E371" s="78" t="s">
        <v>133</v>
      </c>
      <c r="F371" s="78">
        <f t="shared" si="5"/>
        <v>131.4</v>
      </c>
      <c r="G371" s="80" t="s">
        <v>3401</v>
      </c>
    </row>
    <row r="372" ht="22" customHeight="1" spans="1:7">
      <c r="A372" s="49">
        <v>368</v>
      </c>
      <c r="B372" s="89" t="s">
        <v>3416</v>
      </c>
      <c r="C372" s="90">
        <v>1.7</v>
      </c>
      <c r="D372" s="90">
        <v>1.7</v>
      </c>
      <c r="E372" s="78" t="s">
        <v>133</v>
      </c>
      <c r="F372" s="78">
        <f t="shared" si="5"/>
        <v>51</v>
      </c>
      <c r="G372" s="80" t="s">
        <v>3401</v>
      </c>
    </row>
    <row r="373" ht="22" customHeight="1" spans="1:7">
      <c r="A373" s="49">
        <v>369</v>
      </c>
      <c r="B373" s="89" t="s">
        <v>3417</v>
      </c>
      <c r="C373" s="90">
        <v>7.61</v>
      </c>
      <c r="D373" s="90">
        <v>7.61</v>
      </c>
      <c r="E373" s="78" t="s">
        <v>133</v>
      </c>
      <c r="F373" s="78">
        <f t="shared" si="5"/>
        <v>228.3</v>
      </c>
      <c r="G373" s="80" t="s">
        <v>3401</v>
      </c>
    </row>
    <row r="374" ht="22" customHeight="1" spans="1:7">
      <c r="A374" s="49">
        <v>370</v>
      </c>
      <c r="B374" s="89" t="s">
        <v>3418</v>
      </c>
      <c r="C374" s="90">
        <v>1.38</v>
      </c>
      <c r="D374" s="90">
        <v>1.38</v>
      </c>
      <c r="E374" s="78" t="s">
        <v>133</v>
      </c>
      <c r="F374" s="78">
        <f t="shared" si="5"/>
        <v>41.4</v>
      </c>
      <c r="G374" s="80" t="s">
        <v>3401</v>
      </c>
    </row>
    <row r="375" ht="22" customHeight="1" spans="1:7">
      <c r="A375" s="49">
        <v>371</v>
      </c>
      <c r="B375" s="89" t="s">
        <v>3419</v>
      </c>
      <c r="C375" s="90">
        <v>4.89</v>
      </c>
      <c r="D375" s="90">
        <v>4.89</v>
      </c>
      <c r="E375" s="78" t="s">
        <v>133</v>
      </c>
      <c r="F375" s="78">
        <f t="shared" si="5"/>
        <v>146.7</v>
      </c>
      <c r="G375" s="80" t="s">
        <v>3401</v>
      </c>
    </row>
    <row r="376" ht="22" customHeight="1" spans="1:7">
      <c r="A376" s="49">
        <v>372</v>
      </c>
      <c r="B376" s="89" t="s">
        <v>3420</v>
      </c>
      <c r="C376" s="90">
        <v>1.29</v>
      </c>
      <c r="D376" s="90">
        <v>1.29</v>
      </c>
      <c r="E376" s="78" t="s">
        <v>133</v>
      </c>
      <c r="F376" s="78">
        <f t="shared" si="5"/>
        <v>38.7</v>
      </c>
      <c r="G376" s="80" t="s">
        <v>3401</v>
      </c>
    </row>
    <row r="377" ht="22" customHeight="1" spans="1:7">
      <c r="A377" s="49">
        <v>373</v>
      </c>
      <c r="B377" s="89" t="s">
        <v>3421</v>
      </c>
      <c r="C377" s="90">
        <v>8.53</v>
      </c>
      <c r="D377" s="90">
        <v>8.53</v>
      </c>
      <c r="E377" s="78" t="s">
        <v>133</v>
      </c>
      <c r="F377" s="78">
        <f t="shared" si="5"/>
        <v>255.9</v>
      </c>
      <c r="G377" s="80" t="s">
        <v>3401</v>
      </c>
    </row>
    <row r="378" ht="22" customHeight="1" spans="1:7">
      <c r="A378" s="49">
        <v>374</v>
      </c>
      <c r="B378" s="89" t="s">
        <v>3422</v>
      </c>
      <c r="C378" s="90">
        <v>1.04</v>
      </c>
      <c r="D378" s="90">
        <v>1.04</v>
      </c>
      <c r="E378" s="78" t="s">
        <v>133</v>
      </c>
      <c r="F378" s="78">
        <f t="shared" si="5"/>
        <v>31.2</v>
      </c>
      <c r="G378" s="80" t="s">
        <v>3401</v>
      </c>
    </row>
    <row r="379" ht="22" customHeight="1" spans="1:7">
      <c r="A379" s="49">
        <v>375</v>
      </c>
      <c r="B379" s="89" t="s">
        <v>3423</v>
      </c>
      <c r="C379" s="90">
        <v>3.41</v>
      </c>
      <c r="D379" s="90">
        <v>3.41</v>
      </c>
      <c r="E379" s="78" t="s">
        <v>133</v>
      </c>
      <c r="F379" s="78">
        <f t="shared" si="5"/>
        <v>102.3</v>
      </c>
      <c r="G379" s="80" t="s">
        <v>3401</v>
      </c>
    </row>
    <row r="380" ht="22" customHeight="1" spans="1:7">
      <c r="A380" s="49">
        <v>376</v>
      </c>
      <c r="B380" s="89" t="s">
        <v>3424</v>
      </c>
      <c r="C380" s="90">
        <v>1.81</v>
      </c>
      <c r="D380" s="90">
        <v>1.81</v>
      </c>
      <c r="E380" s="78" t="s">
        <v>133</v>
      </c>
      <c r="F380" s="78">
        <f t="shared" si="5"/>
        <v>54.3</v>
      </c>
      <c r="G380" s="80" t="s">
        <v>3401</v>
      </c>
    </row>
    <row r="381" ht="22" customHeight="1" spans="1:7">
      <c r="A381" s="49">
        <v>377</v>
      </c>
      <c r="B381" s="89" t="s">
        <v>3425</v>
      </c>
      <c r="C381" s="90">
        <v>1.91</v>
      </c>
      <c r="D381" s="90">
        <v>1.91</v>
      </c>
      <c r="E381" s="78" t="s">
        <v>133</v>
      </c>
      <c r="F381" s="78">
        <f t="shared" si="5"/>
        <v>57.3</v>
      </c>
      <c r="G381" s="80" t="s">
        <v>3401</v>
      </c>
    </row>
    <row r="382" ht="22" customHeight="1" spans="1:7">
      <c r="A382" s="49">
        <v>378</v>
      </c>
      <c r="B382" s="89" t="s">
        <v>3426</v>
      </c>
      <c r="C382" s="90">
        <v>2.09</v>
      </c>
      <c r="D382" s="90">
        <v>2.09</v>
      </c>
      <c r="E382" s="78" t="s">
        <v>133</v>
      </c>
      <c r="F382" s="78">
        <f t="shared" si="5"/>
        <v>62.7</v>
      </c>
      <c r="G382" s="80" t="s">
        <v>3401</v>
      </c>
    </row>
    <row r="383" ht="22" customHeight="1" spans="1:7">
      <c r="A383" s="49">
        <v>379</v>
      </c>
      <c r="B383" s="89" t="s">
        <v>420</v>
      </c>
      <c r="C383" s="90">
        <v>5.97</v>
      </c>
      <c r="D383" s="90">
        <v>5.97</v>
      </c>
      <c r="E383" s="78" t="s">
        <v>133</v>
      </c>
      <c r="F383" s="78">
        <f t="shared" si="5"/>
        <v>179.1</v>
      </c>
      <c r="G383" s="80" t="s">
        <v>3401</v>
      </c>
    </row>
    <row r="384" ht="22" customHeight="1" spans="1:7">
      <c r="A384" s="49">
        <v>380</v>
      </c>
      <c r="B384" s="89" t="s">
        <v>3427</v>
      </c>
      <c r="C384" s="90">
        <v>1.28</v>
      </c>
      <c r="D384" s="90">
        <v>1.28</v>
      </c>
      <c r="E384" s="78" t="s">
        <v>133</v>
      </c>
      <c r="F384" s="78">
        <f t="shared" si="5"/>
        <v>38.4</v>
      </c>
      <c r="G384" s="80" t="s">
        <v>3401</v>
      </c>
    </row>
    <row r="385" ht="22" customHeight="1" spans="1:7">
      <c r="A385" s="49">
        <v>381</v>
      </c>
      <c r="B385" s="89" t="s">
        <v>3428</v>
      </c>
      <c r="C385" s="90">
        <v>3.45</v>
      </c>
      <c r="D385" s="90">
        <v>3.45</v>
      </c>
      <c r="E385" s="78" t="s">
        <v>133</v>
      </c>
      <c r="F385" s="78">
        <f t="shared" si="5"/>
        <v>103.5</v>
      </c>
      <c r="G385" s="80" t="s">
        <v>3401</v>
      </c>
    </row>
    <row r="386" ht="22" customHeight="1" spans="1:7">
      <c r="A386" s="49">
        <v>382</v>
      </c>
      <c r="B386" s="89" t="s">
        <v>3429</v>
      </c>
      <c r="C386" s="82">
        <v>2.53</v>
      </c>
      <c r="D386" s="82">
        <v>2.53</v>
      </c>
      <c r="E386" s="78" t="s">
        <v>133</v>
      </c>
      <c r="F386" s="78">
        <f t="shared" si="5"/>
        <v>75.9</v>
      </c>
      <c r="G386" s="80" t="s">
        <v>3401</v>
      </c>
    </row>
    <row r="387" ht="22" customHeight="1" spans="1:7">
      <c r="A387" s="49">
        <v>383</v>
      </c>
      <c r="B387" s="89" t="s">
        <v>3430</v>
      </c>
      <c r="C387" s="82">
        <v>5.85</v>
      </c>
      <c r="D387" s="82">
        <v>5.85</v>
      </c>
      <c r="E387" s="78" t="s">
        <v>133</v>
      </c>
      <c r="F387" s="78">
        <f t="shared" si="5"/>
        <v>175.5</v>
      </c>
      <c r="G387" s="80" t="s">
        <v>3401</v>
      </c>
    </row>
    <row r="388" ht="22" customHeight="1" spans="1:7">
      <c r="A388" s="49">
        <v>384</v>
      </c>
      <c r="B388" s="89" t="s">
        <v>3431</v>
      </c>
      <c r="C388" s="82">
        <v>2.09</v>
      </c>
      <c r="D388" s="82">
        <v>2.09</v>
      </c>
      <c r="E388" s="78" t="s">
        <v>133</v>
      </c>
      <c r="F388" s="78">
        <f t="shared" si="5"/>
        <v>62.7</v>
      </c>
      <c r="G388" s="80" t="s">
        <v>3401</v>
      </c>
    </row>
    <row r="389" ht="22" customHeight="1" spans="1:7">
      <c r="A389" s="49">
        <v>385</v>
      </c>
      <c r="B389" s="89" t="s">
        <v>3432</v>
      </c>
      <c r="C389" s="82">
        <v>2.76</v>
      </c>
      <c r="D389" s="82">
        <v>2.76</v>
      </c>
      <c r="E389" s="78" t="s">
        <v>133</v>
      </c>
      <c r="F389" s="78">
        <f t="shared" ref="F389:F452" si="6">D389*30</f>
        <v>82.8</v>
      </c>
      <c r="G389" s="80" t="s">
        <v>3401</v>
      </c>
    </row>
    <row r="390" ht="22" customHeight="1" spans="1:7">
      <c r="A390" s="49">
        <v>386</v>
      </c>
      <c r="B390" s="89" t="s">
        <v>65</v>
      </c>
      <c r="C390" s="82">
        <v>4.26</v>
      </c>
      <c r="D390" s="82">
        <v>4.26</v>
      </c>
      <c r="E390" s="78" t="s">
        <v>133</v>
      </c>
      <c r="F390" s="78">
        <f t="shared" si="6"/>
        <v>127.8</v>
      </c>
      <c r="G390" s="80" t="s">
        <v>3401</v>
      </c>
    </row>
    <row r="391" ht="22" customHeight="1" spans="1:7">
      <c r="A391" s="49">
        <v>387</v>
      </c>
      <c r="B391" s="89" t="s">
        <v>3433</v>
      </c>
      <c r="C391" s="82">
        <v>1.37</v>
      </c>
      <c r="D391" s="82">
        <v>1.37</v>
      </c>
      <c r="E391" s="78" t="s">
        <v>133</v>
      </c>
      <c r="F391" s="78">
        <f t="shared" si="6"/>
        <v>41.1</v>
      </c>
      <c r="G391" s="80" t="s">
        <v>3401</v>
      </c>
    </row>
    <row r="392" ht="22" customHeight="1" spans="1:7">
      <c r="A392" s="49">
        <v>388</v>
      </c>
      <c r="B392" s="89" t="s">
        <v>3434</v>
      </c>
      <c r="C392" s="82">
        <v>3.83</v>
      </c>
      <c r="D392" s="82">
        <v>3.83</v>
      </c>
      <c r="E392" s="78" t="s">
        <v>133</v>
      </c>
      <c r="F392" s="78">
        <f t="shared" si="6"/>
        <v>114.9</v>
      </c>
      <c r="G392" s="80" t="s">
        <v>3401</v>
      </c>
    </row>
    <row r="393" ht="22" customHeight="1" spans="1:7">
      <c r="A393" s="49">
        <v>389</v>
      </c>
      <c r="B393" s="89" t="s">
        <v>3435</v>
      </c>
      <c r="C393" s="82">
        <v>7.15</v>
      </c>
      <c r="D393" s="82">
        <v>7.15</v>
      </c>
      <c r="E393" s="78" t="s">
        <v>133</v>
      </c>
      <c r="F393" s="78">
        <f t="shared" si="6"/>
        <v>214.5</v>
      </c>
      <c r="G393" s="80" t="s">
        <v>3401</v>
      </c>
    </row>
    <row r="394" ht="22" customHeight="1" spans="1:7">
      <c r="A394" s="49">
        <v>390</v>
      </c>
      <c r="B394" s="89" t="s">
        <v>3436</v>
      </c>
      <c r="C394" s="82">
        <v>1.58</v>
      </c>
      <c r="D394" s="82">
        <v>1.58</v>
      </c>
      <c r="E394" s="78" t="s">
        <v>133</v>
      </c>
      <c r="F394" s="78">
        <f t="shared" si="6"/>
        <v>47.4</v>
      </c>
      <c r="G394" s="80" t="s">
        <v>3401</v>
      </c>
    </row>
    <row r="395" ht="22" customHeight="1" spans="1:7">
      <c r="A395" s="49">
        <v>391</v>
      </c>
      <c r="B395" s="89" t="s">
        <v>3437</v>
      </c>
      <c r="C395" s="82">
        <v>5.02</v>
      </c>
      <c r="D395" s="82">
        <v>5.02</v>
      </c>
      <c r="E395" s="78" t="s">
        <v>133</v>
      </c>
      <c r="F395" s="78">
        <f t="shared" si="6"/>
        <v>150.6</v>
      </c>
      <c r="G395" s="80" t="s">
        <v>3401</v>
      </c>
    </row>
    <row r="396" ht="22" customHeight="1" spans="1:7">
      <c r="A396" s="49">
        <v>392</v>
      </c>
      <c r="B396" s="89" t="s">
        <v>2187</v>
      </c>
      <c r="C396" s="82">
        <v>4.21</v>
      </c>
      <c r="D396" s="82">
        <v>4.21</v>
      </c>
      <c r="E396" s="78" t="s">
        <v>133</v>
      </c>
      <c r="F396" s="78">
        <f t="shared" si="6"/>
        <v>126.3</v>
      </c>
      <c r="G396" s="80" t="s">
        <v>3401</v>
      </c>
    </row>
    <row r="397" ht="22" customHeight="1" spans="1:7">
      <c r="A397" s="49">
        <v>393</v>
      </c>
      <c r="B397" s="89" t="s">
        <v>3438</v>
      </c>
      <c r="C397" s="82">
        <v>3.88</v>
      </c>
      <c r="D397" s="82">
        <v>3.88</v>
      </c>
      <c r="E397" s="78" t="s">
        <v>133</v>
      </c>
      <c r="F397" s="78">
        <f t="shared" si="6"/>
        <v>116.4</v>
      </c>
      <c r="G397" s="80" t="s">
        <v>3401</v>
      </c>
    </row>
    <row r="398" ht="22" customHeight="1" spans="1:7">
      <c r="A398" s="49">
        <v>394</v>
      </c>
      <c r="B398" s="89" t="s">
        <v>3439</v>
      </c>
      <c r="C398" s="82">
        <v>5.59</v>
      </c>
      <c r="D398" s="82">
        <v>5.59</v>
      </c>
      <c r="E398" s="78" t="s">
        <v>133</v>
      </c>
      <c r="F398" s="78">
        <f t="shared" si="6"/>
        <v>167.7</v>
      </c>
      <c r="G398" s="80" t="s">
        <v>3401</v>
      </c>
    </row>
    <row r="399" ht="21" customHeight="1" spans="1:7">
      <c r="A399" s="49">
        <v>395</v>
      </c>
      <c r="B399" s="78" t="s">
        <v>3440</v>
      </c>
      <c r="C399" s="79">
        <v>5.64</v>
      </c>
      <c r="D399" s="79">
        <v>5.64</v>
      </c>
      <c r="E399" s="78" t="s">
        <v>133</v>
      </c>
      <c r="F399" s="78">
        <f t="shared" si="6"/>
        <v>169.2</v>
      </c>
      <c r="G399" s="80" t="s">
        <v>3441</v>
      </c>
    </row>
    <row r="400" ht="21" customHeight="1" spans="1:7">
      <c r="A400" s="49">
        <v>396</v>
      </c>
      <c r="B400" s="78" t="s">
        <v>3442</v>
      </c>
      <c r="C400" s="79">
        <v>8.14</v>
      </c>
      <c r="D400" s="79">
        <v>8.14</v>
      </c>
      <c r="E400" s="78" t="s">
        <v>133</v>
      </c>
      <c r="F400" s="78">
        <f t="shared" si="6"/>
        <v>244.2</v>
      </c>
      <c r="G400" s="80" t="s">
        <v>3441</v>
      </c>
    </row>
    <row r="401" ht="21" customHeight="1" spans="1:7">
      <c r="A401" s="49">
        <v>397</v>
      </c>
      <c r="B401" s="78" t="s">
        <v>3443</v>
      </c>
      <c r="C401" s="79">
        <v>7.69</v>
      </c>
      <c r="D401" s="79">
        <v>7.69</v>
      </c>
      <c r="E401" s="78" t="s">
        <v>133</v>
      </c>
      <c r="F401" s="78">
        <f t="shared" si="6"/>
        <v>230.7</v>
      </c>
      <c r="G401" s="80" t="s">
        <v>3441</v>
      </c>
    </row>
    <row r="402" ht="21" customHeight="1" spans="1:7">
      <c r="A402" s="49">
        <v>398</v>
      </c>
      <c r="B402" s="78" t="s">
        <v>3444</v>
      </c>
      <c r="C402" s="79">
        <v>11.34</v>
      </c>
      <c r="D402" s="79">
        <v>11.34</v>
      </c>
      <c r="E402" s="78" t="s">
        <v>133</v>
      </c>
      <c r="F402" s="78">
        <f t="shared" si="6"/>
        <v>340.2</v>
      </c>
      <c r="G402" s="80" t="s">
        <v>3441</v>
      </c>
    </row>
    <row r="403" ht="21" customHeight="1" spans="1:7">
      <c r="A403" s="49">
        <v>399</v>
      </c>
      <c r="B403" s="78" t="s">
        <v>3445</v>
      </c>
      <c r="C403" s="79">
        <v>1.25</v>
      </c>
      <c r="D403" s="79">
        <v>1.25</v>
      </c>
      <c r="E403" s="78" t="s">
        <v>133</v>
      </c>
      <c r="F403" s="78">
        <f t="shared" si="6"/>
        <v>37.5</v>
      </c>
      <c r="G403" s="80" t="s">
        <v>3441</v>
      </c>
    </row>
    <row r="404" ht="21" customHeight="1" spans="1:7">
      <c r="A404" s="49">
        <v>400</v>
      </c>
      <c r="B404" s="78" t="s">
        <v>3446</v>
      </c>
      <c r="C404" s="79">
        <v>2.08</v>
      </c>
      <c r="D404" s="79">
        <v>2.08</v>
      </c>
      <c r="E404" s="78" t="s">
        <v>133</v>
      </c>
      <c r="F404" s="78">
        <f t="shared" si="6"/>
        <v>62.4</v>
      </c>
      <c r="G404" s="80" t="s">
        <v>3441</v>
      </c>
    </row>
    <row r="405" ht="21" customHeight="1" spans="1:7">
      <c r="A405" s="49">
        <v>401</v>
      </c>
      <c r="B405" s="78" t="s">
        <v>3447</v>
      </c>
      <c r="C405" s="79">
        <v>4.58</v>
      </c>
      <c r="D405" s="79">
        <v>4.58</v>
      </c>
      <c r="E405" s="78" t="s">
        <v>133</v>
      </c>
      <c r="F405" s="78">
        <f t="shared" si="6"/>
        <v>137.4</v>
      </c>
      <c r="G405" s="80" t="s">
        <v>3441</v>
      </c>
    </row>
    <row r="406" ht="21" customHeight="1" spans="1:7">
      <c r="A406" s="49">
        <v>402</v>
      </c>
      <c r="B406" s="78" t="s">
        <v>3448</v>
      </c>
      <c r="C406" s="79">
        <v>5.9</v>
      </c>
      <c r="D406" s="79">
        <v>5.9</v>
      </c>
      <c r="E406" s="78" t="s">
        <v>133</v>
      </c>
      <c r="F406" s="78">
        <f t="shared" si="6"/>
        <v>177</v>
      </c>
      <c r="G406" s="80" t="s">
        <v>3441</v>
      </c>
    </row>
    <row r="407" ht="21" customHeight="1" spans="1:7">
      <c r="A407" s="49">
        <v>403</v>
      </c>
      <c r="B407" s="78" t="s">
        <v>3449</v>
      </c>
      <c r="C407" s="79">
        <v>2.72</v>
      </c>
      <c r="D407" s="79">
        <v>2.72</v>
      </c>
      <c r="E407" s="78" t="s">
        <v>133</v>
      </c>
      <c r="F407" s="78">
        <f t="shared" si="6"/>
        <v>81.6</v>
      </c>
      <c r="G407" s="80" t="s">
        <v>3441</v>
      </c>
    </row>
    <row r="408" ht="21" customHeight="1" spans="1:7">
      <c r="A408" s="49">
        <v>404</v>
      </c>
      <c r="B408" s="78" t="s">
        <v>3317</v>
      </c>
      <c r="C408" s="79">
        <v>5.22</v>
      </c>
      <c r="D408" s="79">
        <v>5.22</v>
      </c>
      <c r="E408" s="78" t="s">
        <v>133</v>
      </c>
      <c r="F408" s="78">
        <f t="shared" si="6"/>
        <v>156.6</v>
      </c>
      <c r="G408" s="80" t="s">
        <v>3441</v>
      </c>
    </row>
    <row r="409" ht="21" customHeight="1" spans="1:7">
      <c r="A409" s="49">
        <v>405</v>
      </c>
      <c r="B409" s="78" t="s">
        <v>3450</v>
      </c>
      <c r="C409" s="79">
        <v>9.96</v>
      </c>
      <c r="D409" s="79">
        <v>9.96</v>
      </c>
      <c r="E409" s="78" t="s">
        <v>133</v>
      </c>
      <c r="F409" s="78">
        <f t="shared" si="6"/>
        <v>298.8</v>
      </c>
      <c r="G409" s="80" t="s">
        <v>3441</v>
      </c>
    </row>
    <row r="410" ht="21" customHeight="1" spans="1:7">
      <c r="A410" s="49">
        <v>406</v>
      </c>
      <c r="B410" s="78" t="s">
        <v>165</v>
      </c>
      <c r="C410" s="79">
        <v>7.84</v>
      </c>
      <c r="D410" s="79">
        <v>7.84</v>
      </c>
      <c r="E410" s="78" t="s">
        <v>133</v>
      </c>
      <c r="F410" s="78">
        <f t="shared" si="6"/>
        <v>235.2</v>
      </c>
      <c r="G410" s="80" t="s">
        <v>3441</v>
      </c>
    </row>
    <row r="411" ht="21" customHeight="1" spans="1:7">
      <c r="A411" s="49">
        <v>407</v>
      </c>
      <c r="B411" s="78" t="s">
        <v>653</v>
      </c>
      <c r="C411" s="79">
        <v>3.86</v>
      </c>
      <c r="D411" s="79">
        <v>3.86</v>
      </c>
      <c r="E411" s="78" t="s">
        <v>133</v>
      </c>
      <c r="F411" s="78">
        <f t="shared" si="6"/>
        <v>115.8</v>
      </c>
      <c r="G411" s="80" t="s">
        <v>3441</v>
      </c>
    </row>
    <row r="412" ht="21" customHeight="1" spans="1:7">
      <c r="A412" s="49">
        <v>408</v>
      </c>
      <c r="B412" s="78" t="s">
        <v>3451</v>
      </c>
      <c r="C412" s="79">
        <v>1.65</v>
      </c>
      <c r="D412" s="79">
        <v>1.65</v>
      </c>
      <c r="E412" s="78" t="s">
        <v>133</v>
      </c>
      <c r="F412" s="78">
        <f t="shared" si="6"/>
        <v>49.5</v>
      </c>
      <c r="G412" s="80" t="s">
        <v>3441</v>
      </c>
    </row>
    <row r="413" ht="21" customHeight="1" spans="1:7">
      <c r="A413" s="49">
        <v>409</v>
      </c>
      <c r="B413" s="78" t="s">
        <v>3452</v>
      </c>
      <c r="C413" s="79">
        <v>2.09</v>
      </c>
      <c r="D413" s="79">
        <v>2.09</v>
      </c>
      <c r="E413" s="78" t="s">
        <v>133</v>
      </c>
      <c r="F413" s="78">
        <f t="shared" si="6"/>
        <v>62.7</v>
      </c>
      <c r="G413" s="80" t="s">
        <v>3441</v>
      </c>
    </row>
    <row r="414" ht="21" customHeight="1" spans="1:7">
      <c r="A414" s="49">
        <v>410</v>
      </c>
      <c r="B414" s="78" t="s">
        <v>3453</v>
      </c>
      <c r="C414" s="79">
        <v>3.24</v>
      </c>
      <c r="D414" s="79">
        <v>3.24</v>
      </c>
      <c r="E414" s="78" t="s">
        <v>133</v>
      </c>
      <c r="F414" s="78">
        <f t="shared" si="6"/>
        <v>97.2</v>
      </c>
      <c r="G414" s="80" t="s">
        <v>3441</v>
      </c>
    </row>
    <row r="415" ht="21" customHeight="1" spans="1:7">
      <c r="A415" s="49">
        <v>411</v>
      </c>
      <c r="B415" s="78" t="s">
        <v>3454</v>
      </c>
      <c r="C415" s="79">
        <v>7.56</v>
      </c>
      <c r="D415" s="79">
        <v>7.56</v>
      </c>
      <c r="E415" s="78" t="s">
        <v>133</v>
      </c>
      <c r="F415" s="78">
        <f t="shared" si="6"/>
        <v>226.8</v>
      </c>
      <c r="G415" s="80" t="s">
        <v>3441</v>
      </c>
    </row>
    <row r="416" ht="21" customHeight="1" spans="1:7">
      <c r="A416" s="49">
        <v>412</v>
      </c>
      <c r="B416" s="78" t="s">
        <v>3455</v>
      </c>
      <c r="C416" s="79">
        <v>5.29</v>
      </c>
      <c r="D416" s="79">
        <v>5.29</v>
      </c>
      <c r="E416" s="78" t="s">
        <v>133</v>
      </c>
      <c r="F416" s="78">
        <f t="shared" si="6"/>
        <v>158.7</v>
      </c>
      <c r="G416" s="80" t="s">
        <v>3441</v>
      </c>
    </row>
    <row r="417" ht="21" customHeight="1" spans="1:7">
      <c r="A417" s="49">
        <v>413</v>
      </c>
      <c r="B417" s="78" t="s">
        <v>3456</v>
      </c>
      <c r="C417" s="79">
        <v>3.18</v>
      </c>
      <c r="D417" s="79">
        <v>3.18</v>
      </c>
      <c r="E417" s="78" t="s">
        <v>133</v>
      </c>
      <c r="F417" s="78">
        <f t="shared" si="6"/>
        <v>95.4</v>
      </c>
      <c r="G417" s="80" t="s">
        <v>3441</v>
      </c>
    </row>
    <row r="418" ht="21" customHeight="1" spans="1:7">
      <c r="A418" s="49">
        <v>414</v>
      </c>
      <c r="B418" s="78" t="s">
        <v>3457</v>
      </c>
      <c r="C418" s="79">
        <v>7.79</v>
      </c>
      <c r="D418" s="79">
        <v>7.79</v>
      </c>
      <c r="E418" s="78" t="s">
        <v>133</v>
      </c>
      <c r="F418" s="78">
        <f t="shared" si="6"/>
        <v>233.7</v>
      </c>
      <c r="G418" s="80" t="s">
        <v>3441</v>
      </c>
    </row>
    <row r="419" ht="21" customHeight="1" spans="1:7">
      <c r="A419" s="49">
        <v>415</v>
      </c>
      <c r="B419" s="78" t="s">
        <v>3458</v>
      </c>
      <c r="C419" s="79">
        <v>2.96</v>
      </c>
      <c r="D419" s="79">
        <v>2.96</v>
      </c>
      <c r="E419" s="78" t="s">
        <v>133</v>
      </c>
      <c r="F419" s="78">
        <f t="shared" si="6"/>
        <v>88.8</v>
      </c>
      <c r="G419" s="80" t="s">
        <v>3441</v>
      </c>
    </row>
    <row r="420" ht="21" customHeight="1" spans="1:7">
      <c r="A420" s="49">
        <v>416</v>
      </c>
      <c r="B420" s="78" t="s">
        <v>3459</v>
      </c>
      <c r="C420" s="79">
        <v>8</v>
      </c>
      <c r="D420" s="79">
        <v>8</v>
      </c>
      <c r="E420" s="78" t="s">
        <v>133</v>
      </c>
      <c r="F420" s="78">
        <f t="shared" si="6"/>
        <v>240</v>
      </c>
      <c r="G420" s="80" t="s">
        <v>3441</v>
      </c>
    </row>
    <row r="421" ht="21" customHeight="1" spans="1:7">
      <c r="A421" s="49">
        <v>417</v>
      </c>
      <c r="B421" s="78" t="s">
        <v>2936</v>
      </c>
      <c r="C421" s="79">
        <v>2.95</v>
      </c>
      <c r="D421" s="79">
        <v>2.95</v>
      </c>
      <c r="E421" s="78" t="s">
        <v>133</v>
      </c>
      <c r="F421" s="78">
        <f t="shared" si="6"/>
        <v>88.5</v>
      </c>
      <c r="G421" s="80" t="s">
        <v>3441</v>
      </c>
    </row>
    <row r="422" ht="21" customHeight="1" spans="1:7">
      <c r="A422" s="49">
        <v>418</v>
      </c>
      <c r="B422" s="78" t="s">
        <v>3460</v>
      </c>
      <c r="C422" s="79">
        <v>2.75</v>
      </c>
      <c r="D422" s="79">
        <v>2.75</v>
      </c>
      <c r="E422" s="78" t="s">
        <v>133</v>
      </c>
      <c r="F422" s="78">
        <f t="shared" si="6"/>
        <v>82.5</v>
      </c>
      <c r="G422" s="80" t="s">
        <v>3441</v>
      </c>
    </row>
    <row r="423" ht="21" customHeight="1" spans="1:7">
      <c r="A423" s="49">
        <v>419</v>
      </c>
      <c r="B423" s="78" t="s">
        <v>3461</v>
      </c>
      <c r="C423" s="79">
        <v>1.68</v>
      </c>
      <c r="D423" s="79">
        <v>1.68</v>
      </c>
      <c r="E423" s="78" t="s">
        <v>133</v>
      </c>
      <c r="F423" s="78">
        <f t="shared" si="6"/>
        <v>50.4</v>
      </c>
      <c r="G423" s="80" t="s">
        <v>3441</v>
      </c>
    </row>
    <row r="424" ht="21" customHeight="1" spans="1:7">
      <c r="A424" s="49">
        <v>420</v>
      </c>
      <c r="B424" s="78" t="s">
        <v>3462</v>
      </c>
      <c r="C424" s="79">
        <v>9.87</v>
      </c>
      <c r="D424" s="79">
        <v>9.87</v>
      </c>
      <c r="E424" s="78" t="s">
        <v>133</v>
      </c>
      <c r="F424" s="78">
        <f t="shared" si="6"/>
        <v>296.1</v>
      </c>
      <c r="G424" s="80" t="s">
        <v>3441</v>
      </c>
    </row>
    <row r="425" ht="21" customHeight="1" spans="1:7">
      <c r="A425" s="49">
        <v>421</v>
      </c>
      <c r="B425" s="78" t="s">
        <v>3463</v>
      </c>
      <c r="C425" s="79">
        <v>6.39</v>
      </c>
      <c r="D425" s="79">
        <v>6.39</v>
      </c>
      <c r="E425" s="78" t="s">
        <v>133</v>
      </c>
      <c r="F425" s="78">
        <f t="shared" si="6"/>
        <v>191.7</v>
      </c>
      <c r="G425" s="80" t="s">
        <v>3441</v>
      </c>
    </row>
    <row r="426" ht="21" customHeight="1" spans="1:7">
      <c r="A426" s="49">
        <v>422</v>
      </c>
      <c r="B426" s="78" t="s">
        <v>3464</v>
      </c>
      <c r="C426" s="79">
        <v>4.85</v>
      </c>
      <c r="D426" s="79">
        <v>4.85</v>
      </c>
      <c r="E426" s="78" t="s">
        <v>133</v>
      </c>
      <c r="F426" s="78">
        <f t="shared" si="6"/>
        <v>145.5</v>
      </c>
      <c r="G426" s="80" t="s">
        <v>3441</v>
      </c>
    </row>
    <row r="427" ht="21" customHeight="1" spans="1:7">
      <c r="A427" s="49">
        <v>423</v>
      </c>
      <c r="B427" s="78" t="s">
        <v>3465</v>
      </c>
      <c r="C427" s="79">
        <v>6.89</v>
      </c>
      <c r="D427" s="79">
        <v>6.89</v>
      </c>
      <c r="E427" s="78" t="s">
        <v>133</v>
      </c>
      <c r="F427" s="78">
        <f t="shared" si="6"/>
        <v>206.7</v>
      </c>
      <c r="G427" s="80" t="s">
        <v>3441</v>
      </c>
    </row>
    <row r="428" ht="21" customHeight="1" spans="1:7">
      <c r="A428" s="49">
        <v>424</v>
      </c>
      <c r="B428" s="78" t="s">
        <v>3466</v>
      </c>
      <c r="C428" s="79">
        <v>4.96</v>
      </c>
      <c r="D428" s="79">
        <v>4.96</v>
      </c>
      <c r="E428" s="78" t="s">
        <v>133</v>
      </c>
      <c r="F428" s="78">
        <f t="shared" si="6"/>
        <v>148.8</v>
      </c>
      <c r="G428" s="80" t="s">
        <v>3441</v>
      </c>
    </row>
    <row r="429" ht="21" customHeight="1" spans="1:7">
      <c r="A429" s="49">
        <v>425</v>
      </c>
      <c r="B429" s="94" t="s">
        <v>3467</v>
      </c>
      <c r="C429" s="79">
        <v>6.23</v>
      </c>
      <c r="D429" s="79">
        <v>6.23</v>
      </c>
      <c r="E429" s="78" t="s">
        <v>133</v>
      </c>
      <c r="F429" s="78">
        <f t="shared" si="6"/>
        <v>186.9</v>
      </c>
      <c r="G429" s="80" t="s">
        <v>3441</v>
      </c>
    </row>
    <row r="430" ht="21" customHeight="1" spans="1:7">
      <c r="A430" s="49">
        <v>426</v>
      </c>
      <c r="B430" s="94" t="s">
        <v>3468</v>
      </c>
      <c r="C430" s="79">
        <v>7.31</v>
      </c>
      <c r="D430" s="79">
        <v>7.31</v>
      </c>
      <c r="E430" s="78" t="s">
        <v>133</v>
      </c>
      <c r="F430" s="78">
        <f t="shared" si="6"/>
        <v>219.3</v>
      </c>
      <c r="G430" s="80" t="s">
        <v>3441</v>
      </c>
    </row>
    <row r="431" ht="21" customHeight="1" spans="1:7">
      <c r="A431" s="49">
        <v>427</v>
      </c>
      <c r="B431" s="94" t="s">
        <v>3469</v>
      </c>
      <c r="C431" s="79">
        <v>3.04</v>
      </c>
      <c r="D431" s="79">
        <v>3.04</v>
      </c>
      <c r="E431" s="78" t="s">
        <v>133</v>
      </c>
      <c r="F431" s="78">
        <f t="shared" si="6"/>
        <v>91.2</v>
      </c>
      <c r="G431" s="80" t="s">
        <v>3441</v>
      </c>
    </row>
    <row r="432" ht="21" customHeight="1" spans="1:7">
      <c r="A432" s="49">
        <v>428</v>
      </c>
      <c r="B432" s="94" t="s">
        <v>3470</v>
      </c>
      <c r="C432" s="79">
        <v>5.76</v>
      </c>
      <c r="D432" s="79">
        <v>5.76</v>
      </c>
      <c r="E432" s="78" t="s">
        <v>133</v>
      </c>
      <c r="F432" s="78">
        <f t="shared" si="6"/>
        <v>172.8</v>
      </c>
      <c r="G432" s="80" t="s">
        <v>3441</v>
      </c>
    </row>
    <row r="433" ht="21" customHeight="1" spans="1:7">
      <c r="A433" s="49">
        <v>429</v>
      </c>
      <c r="B433" s="94" t="s">
        <v>3471</v>
      </c>
      <c r="C433" s="79">
        <v>4.19</v>
      </c>
      <c r="D433" s="79">
        <v>4.19</v>
      </c>
      <c r="E433" s="78" t="s">
        <v>133</v>
      </c>
      <c r="F433" s="78">
        <f t="shared" si="6"/>
        <v>125.7</v>
      </c>
      <c r="G433" s="80" t="s">
        <v>3441</v>
      </c>
    </row>
    <row r="434" ht="21" customHeight="1" spans="1:7">
      <c r="A434" s="49">
        <v>430</v>
      </c>
      <c r="B434" s="94" t="s">
        <v>3472</v>
      </c>
      <c r="C434" s="79">
        <v>7.83</v>
      </c>
      <c r="D434" s="79">
        <v>7.83</v>
      </c>
      <c r="E434" s="78" t="s">
        <v>133</v>
      </c>
      <c r="F434" s="78">
        <f t="shared" si="6"/>
        <v>234.9</v>
      </c>
      <c r="G434" s="80" t="s">
        <v>3441</v>
      </c>
    </row>
    <row r="435" ht="21" customHeight="1" spans="1:7">
      <c r="A435" s="49">
        <v>431</v>
      </c>
      <c r="B435" s="94" t="s">
        <v>3473</v>
      </c>
      <c r="C435" s="79">
        <v>6.12</v>
      </c>
      <c r="D435" s="79">
        <v>6.12</v>
      </c>
      <c r="E435" s="78" t="s">
        <v>133</v>
      </c>
      <c r="F435" s="78">
        <f t="shared" si="6"/>
        <v>183.6</v>
      </c>
      <c r="G435" s="80" t="s">
        <v>3441</v>
      </c>
    </row>
    <row r="436" ht="21" customHeight="1" spans="1:7">
      <c r="A436" s="49">
        <v>432</v>
      </c>
      <c r="B436" s="94" t="s">
        <v>3474</v>
      </c>
      <c r="C436" s="79">
        <v>7.28</v>
      </c>
      <c r="D436" s="79">
        <v>7.28</v>
      </c>
      <c r="E436" s="78" t="s">
        <v>133</v>
      </c>
      <c r="F436" s="78">
        <f t="shared" si="6"/>
        <v>218.4</v>
      </c>
      <c r="G436" s="80" t="s">
        <v>3441</v>
      </c>
    </row>
    <row r="437" ht="21" customHeight="1" spans="1:7">
      <c r="A437" s="49">
        <v>433</v>
      </c>
      <c r="B437" s="94" t="s">
        <v>3475</v>
      </c>
      <c r="C437" s="79">
        <v>2.58</v>
      </c>
      <c r="D437" s="79">
        <v>2.58</v>
      </c>
      <c r="E437" s="78" t="s">
        <v>133</v>
      </c>
      <c r="F437" s="78">
        <f t="shared" si="6"/>
        <v>77.4</v>
      </c>
      <c r="G437" s="80" t="s">
        <v>3441</v>
      </c>
    </row>
    <row r="438" ht="21" customHeight="1" spans="1:7">
      <c r="A438" s="49">
        <v>434</v>
      </c>
      <c r="B438" s="94" t="s">
        <v>3476</v>
      </c>
      <c r="C438" s="79">
        <v>8.82</v>
      </c>
      <c r="D438" s="79">
        <v>8.82</v>
      </c>
      <c r="E438" s="78" t="s">
        <v>133</v>
      </c>
      <c r="F438" s="78">
        <f t="shared" si="6"/>
        <v>264.6</v>
      </c>
      <c r="G438" s="80" t="s">
        <v>3441</v>
      </c>
    </row>
    <row r="439" ht="21" customHeight="1" spans="1:7">
      <c r="A439" s="49">
        <v>435</v>
      </c>
      <c r="B439" s="94" t="s">
        <v>3477</v>
      </c>
      <c r="C439" s="79">
        <v>1.25</v>
      </c>
      <c r="D439" s="79">
        <v>1.25</v>
      </c>
      <c r="E439" s="78" t="s">
        <v>133</v>
      </c>
      <c r="F439" s="78">
        <f t="shared" si="6"/>
        <v>37.5</v>
      </c>
      <c r="G439" s="80" t="s">
        <v>3441</v>
      </c>
    </row>
    <row r="440" ht="21" customHeight="1" spans="1:7">
      <c r="A440" s="49">
        <v>436</v>
      </c>
      <c r="B440" s="94" t="s">
        <v>3478</v>
      </c>
      <c r="C440" s="79">
        <v>8.48</v>
      </c>
      <c r="D440" s="79">
        <v>8.48</v>
      </c>
      <c r="E440" s="78" t="s">
        <v>133</v>
      </c>
      <c r="F440" s="78">
        <f t="shared" si="6"/>
        <v>254.4</v>
      </c>
      <c r="G440" s="80" t="s">
        <v>3441</v>
      </c>
    </row>
    <row r="441" ht="21" customHeight="1" spans="1:7">
      <c r="A441" s="49">
        <v>437</v>
      </c>
      <c r="B441" s="94" t="s">
        <v>3479</v>
      </c>
      <c r="C441" s="79">
        <v>2.12</v>
      </c>
      <c r="D441" s="79">
        <v>2.12</v>
      </c>
      <c r="E441" s="78" t="s">
        <v>133</v>
      </c>
      <c r="F441" s="78">
        <f t="shared" si="6"/>
        <v>63.6</v>
      </c>
      <c r="G441" s="80" t="s">
        <v>3441</v>
      </c>
    </row>
    <row r="442" ht="21" customHeight="1" spans="1:7">
      <c r="A442" s="49">
        <v>438</v>
      </c>
      <c r="B442" s="94" t="s">
        <v>3480</v>
      </c>
      <c r="C442" s="79">
        <v>7.02</v>
      </c>
      <c r="D442" s="79">
        <v>7.02</v>
      </c>
      <c r="E442" s="78" t="s">
        <v>133</v>
      </c>
      <c r="F442" s="78">
        <f t="shared" si="6"/>
        <v>210.6</v>
      </c>
      <c r="G442" s="80" t="s">
        <v>3441</v>
      </c>
    </row>
    <row r="443" ht="21" customHeight="1" spans="1:7">
      <c r="A443" s="49">
        <v>439</v>
      </c>
      <c r="B443" s="94" t="s">
        <v>3481</v>
      </c>
      <c r="C443" s="79">
        <v>10.5</v>
      </c>
      <c r="D443" s="79">
        <v>10.5</v>
      </c>
      <c r="E443" s="78" t="s">
        <v>133</v>
      </c>
      <c r="F443" s="78">
        <f t="shared" si="6"/>
        <v>315</v>
      </c>
      <c r="G443" s="80" t="s">
        <v>3441</v>
      </c>
    </row>
    <row r="444" ht="21" customHeight="1" spans="1:7">
      <c r="A444" s="49">
        <v>440</v>
      </c>
      <c r="B444" s="78" t="s">
        <v>3482</v>
      </c>
      <c r="C444" s="79">
        <v>1.53</v>
      </c>
      <c r="D444" s="79">
        <v>1.53</v>
      </c>
      <c r="E444" s="78" t="s">
        <v>133</v>
      </c>
      <c r="F444" s="78">
        <f t="shared" si="6"/>
        <v>45.9</v>
      </c>
      <c r="G444" s="80" t="s">
        <v>3441</v>
      </c>
    </row>
    <row r="445" ht="21" customHeight="1" spans="1:7">
      <c r="A445" s="49">
        <v>441</v>
      </c>
      <c r="B445" s="78" t="s">
        <v>3483</v>
      </c>
      <c r="C445" s="79">
        <v>8.39</v>
      </c>
      <c r="D445" s="79">
        <v>8.39</v>
      </c>
      <c r="E445" s="78" t="s">
        <v>133</v>
      </c>
      <c r="F445" s="78">
        <f t="shared" si="6"/>
        <v>251.7</v>
      </c>
      <c r="G445" s="80" t="s">
        <v>3441</v>
      </c>
    </row>
    <row r="446" ht="21" customHeight="1" spans="1:7">
      <c r="A446" s="49">
        <v>442</v>
      </c>
      <c r="B446" s="78" t="s">
        <v>3484</v>
      </c>
      <c r="C446" s="79">
        <v>7.79</v>
      </c>
      <c r="D446" s="79">
        <v>7.79</v>
      </c>
      <c r="E446" s="78" t="s">
        <v>133</v>
      </c>
      <c r="F446" s="78">
        <f t="shared" si="6"/>
        <v>233.7</v>
      </c>
      <c r="G446" s="80" t="s">
        <v>3441</v>
      </c>
    </row>
    <row r="447" ht="21" customHeight="1" spans="1:7">
      <c r="A447" s="49">
        <v>443</v>
      </c>
      <c r="B447" s="78" t="s">
        <v>3485</v>
      </c>
      <c r="C447" s="79">
        <v>9.39</v>
      </c>
      <c r="D447" s="79">
        <v>9.39</v>
      </c>
      <c r="E447" s="78" t="s">
        <v>133</v>
      </c>
      <c r="F447" s="78">
        <f t="shared" si="6"/>
        <v>281.7</v>
      </c>
      <c r="G447" s="80" t="s">
        <v>3441</v>
      </c>
    </row>
    <row r="448" ht="21" customHeight="1" spans="1:7">
      <c r="A448" s="49">
        <v>444</v>
      </c>
      <c r="B448" s="78" t="s">
        <v>3486</v>
      </c>
      <c r="C448" s="79">
        <v>6.43</v>
      </c>
      <c r="D448" s="79">
        <v>6.43</v>
      </c>
      <c r="E448" s="78" t="s">
        <v>133</v>
      </c>
      <c r="F448" s="78">
        <f t="shared" si="6"/>
        <v>192.9</v>
      </c>
      <c r="G448" s="80" t="s">
        <v>3487</v>
      </c>
    </row>
    <row r="449" ht="21" customHeight="1" spans="1:7">
      <c r="A449" s="49">
        <v>445</v>
      </c>
      <c r="B449" s="78" t="s">
        <v>3488</v>
      </c>
      <c r="C449" s="79">
        <v>7.63</v>
      </c>
      <c r="D449" s="79">
        <v>7.63</v>
      </c>
      <c r="E449" s="78" t="s">
        <v>133</v>
      </c>
      <c r="F449" s="78">
        <f t="shared" si="6"/>
        <v>228.9</v>
      </c>
      <c r="G449" s="80" t="s">
        <v>3487</v>
      </c>
    </row>
    <row r="450" ht="21" customHeight="1" spans="1:7">
      <c r="A450" s="49">
        <v>446</v>
      </c>
      <c r="B450" s="78" t="s">
        <v>1824</v>
      </c>
      <c r="C450" s="79">
        <v>1.86</v>
      </c>
      <c r="D450" s="79">
        <v>1.86</v>
      </c>
      <c r="E450" s="78" t="s">
        <v>133</v>
      </c>
      <c r="F450" s="78">
        <f t="shared" si="6"/>
        <v>55.8</v>
      </c>
      <c r="G450" s="80" t="s">
        <v>3487</v>
      </c>
    </row>
    <row r="451" ht="21" customHeight="1" spans="1:7">
      <c r="A451" s="49">
        <v>447</v>
      </c>
      <c r="B451" s="78" t="s">
        <v>1889</v>
      </c>
      <c r="C451" s="79">
        <v>8.55</v>
      </c>
      <c r="D451" s="79">
        <v>8.55</v>
      </c>
      <c r="E451" s="78" t="s">
        <v>133</v>
      </c>
      <c r="F451" s="78">
        <f t="shared" si="6"/>
        <v>256.5</v>
      </c>
      <c r="G451" s="80" t="s">
        <v>3487</v>
      </c>
    </row>
    <row r="452" ht="21" customHeight="1" spans="1:7">
      <c r="A452" s="49">
        <v>448</v>
      </c>
      <c r="B452" s="78" t="s">
        <v>1210</v>
      </c>
      <c r="C452" s="79">
        <v>7.66</v>
      </c>
      <c r="D452" s="79">
        <v>7.66</v>
      </c>
      <c r="E452" s="78" t="s">
        <v>133</v>
      </c>
      <c r="F452" s="78">
        <f t="shared" si="6"/>
        <v>229.8</v>
      </c>
      <c r="G452" s="80" t="s">
        <v>3487</v>
      </c>
    </row>
    <row r="453" ht="21" customHeight="1" spans="1:7">
      <c r="A453" s="49">
        <v>449</v>
      </c>
      <c r="B453" s="78" t="s">
        <v>3489</v>
      </c>
      <c r="C453" s="79">
        <v>3.24</v>
      </c>
      <c r="D453" s="79">
        <v>3.24</v>
      </c>
      <c r="E453" s="78" t="s">
        <v>133</v>
      </c>
      <c r="F453" s="78">
        <f t="shared" ref="F453:F516" si="7">D453*30</f>
        <v>97.2</v>
      </c>
      <c r="G453" s="80" t="s">
        <v>3487</v>
      </c>
    </row>
    <row r="454" ht="21" customHeight="1" spans="1:7">
      <c r="A454" s="49">
        <v>450</v>
      </c>
      <c r="B454" s="78" t="s">
        <v>2343</v>
      </c>
      <c r="C454" s="79">
        <v>7.68</v>
      </c>
      <c r="D454" s="79">
        <v>7.68</v>
      </c>
      <c r="E454" s="78" t="s">
        <v>133</v>
      </c>
      <c r="F454" s="78">
        <f t="shared" si="7"/>
        <v>230.4</v>
      </c>
      <c r="G454" s="80" t="s">
        <v>3487</v>
      </c>
    </row>
    <row r="455" ht="21" customHeight="1" spans="1:7">
      <c r="A455" s="49">
        <v>451</v>
      </c>
      <c r="B455" s="78" t="s">
        <v>3490</v>
      </c>
      <c r="C455" s="79">
        <v>6.07</v>
      </c>
      <c r="D455" s="79">
        <v>6.07</v>
      </c>
      <c r="E455" s="78" t="s">
        <v>133</v>
      </c>
      <c r="F455" s="78">
        <f t="shared" si="7"/>
        <v>182.1</v>
      </c>
      <c r="G455" s="80" t="s">
        <v>3487</v>
      </c>
    </row>
    <row r="456" ht="21" customHeight="1" spans="1:7">
      <c r="A456" s="49">
        <v>452</v>
      </c>
      <c r="B456" s="78" t="s">
        <v>3491</v>
      </c>
      <c r="C456" s="79">
        <v>1.27</v>
      </c>
      <c r="D456" s="79">
        <v>1.27</v>
      </c>
      <c r="E456" s="78" t="s">
        <v>133</v>
      </c>
      <c r="F456" s="78">
        <f t="shared" si="7"/>
        <v>38.1</v>
      </c>
      <c r="G456" s="80" t="s">
        <v>3487</v>
      </c>
    </row>
    <row r="457" ht="21" customHeight="1" spans="1:7">
      <c r="A457" s="49">
        <v>453</v>
      </c>
      <c r="B457" s="78" t="s">
        <v>3492</v>
      </c>
      <c r="C457" s="79">
        <v>6.5</v>
      </c>
      <c r="D457" s="79">
        <v>6.5</v>
      </c>
      <c r="E457" s="78" t="s">
        <v>133</v>
      </c>
      <c r="F457" s="78">
        <f t="shared" si="7"/>
        <v>195</v>
      </c>
      <c r="G457" s="80" t="s">
        <v>3487</v>
      </c>
    </row>
    <row r="458" ht="21" customHeight="1" spans="1:7">
      <c r="A458" s="49">
        <v>454</v>
      </c>
      <c r="B458" s="78" t="s">
        <v>3493</v>
      </c>
      <c r="C458" s="79">
        <v>3.19</v>
      </c>
      <c r="D458" s="79">
        <v>3.19</v>
      </c>
      <c r="E458" s="78" t="s">
        <v>133</v>
      </c>
      <c r="F458" s="78">
        <f t="shared" si="7"/>
        <v>95.7</v>
      </c>
      <c r="G458" s="80" t="s">
        <v>3487</v>
      </c>
    </row>
    <row r="459" ht="21" customHeight="1" spans="1:7">
      <c r="A459" s="49">
        <v>455</v>
      </c>
      <c r="B459" s="78" t="s">
        <v>2428</v>
      </c>
      <c r="C459" s="79">
        <v>5.9</v>
      </c>
      <c r="D459" s="79">
        <v>5.9</v>
      </c>
      <c r="E459" s="78" t="s">
        <v>133</v>
      </c>
      <c r="F459" s="78">
        <f t="shared" si="7"/>
        <v>177</v>
      </c>
      <c r="G459" s="80" t="s">
        <v>3487</v>
      </c>
    </row>
    <row r="460" ht="21" customHeight="1" spans="1:7">
      <c r="A460" s="49">
        <v>456</v>
      </c>
      <c r="B460" s="78" t="s">
        <v>3291</v>
      </c>
      <c r="C460" s="79">
        <v>2.65</v>
      </c>
      <c r="D460" s="79">
        <v>2.65</v>
      </c>
      <c r="E460" s="78" t="s">
        <v>133</v>
      </c>
      <c r="F460" s="78">
        <f t="shared" si="7"/>
        <v>79.5</v>
      </c>
      <c r="G460" s="80" t="s">
        <v>3487</v>
      </c>
    </row>
    <row r="461" ht="21" customHeight="1" spans="1:7">
      <c r="A461" s="49">
        <v>457</v>
      </c>
      <c r="B461" s="78" t="s">
        <v>3494</v>
      </c>
      <c r="C461" s="79">
        <v>2.12</v>
      </c>
      <c r="D461" s="79">
        <v>2.12</v>
      </c>
      <c r="E461" s="78" t="s">
        <v>133</v>
      </c>
      <c r="F461" s="78">
        <f t="shared" si="7"/>
        <v>63.6</v>
      </c>
      <c r="G461" s="80" t="s">
        <v>3487</v>
      </c>
    </row>
    <row r="462" ht="21" customHeight="1" spans="1:7">
      <c r="A462" s="49">
        <v>458</v>
      </c>
      <c r="B462" s="78" t="s">
        <v>3495</v>
      </c>
      <c r="C462" s="79">
        <v>5.74</v>
      </c>
      <c r="D462" s="79">
        <v>5.74</v>
      </c>
      <c r="E462" s="78" t="s">
        <v>133</v>
      </c>
      <c r="F462" s="78">
        <f t="shared" si="7"/>
        <v>172.2</v>
      </c>
      <c r="G462" s="80" t="s">
        <v>3487</v>
      </c>
    </row>
    <row r="463" ht="21" customHeight="1" spans="1:7">
      <c r="A463" s="49">
        <v>459</v>
      </c>
      <c r="B463" s="78" t="s">
        <v>3496</v>
      </c>
      <c r="C463" s="79">
        <v>3.95</v>
      </c>
      <c r="D463" s="79">
        <v>3.95</v>
      </c>
      <c r="E463" s="78" t="s">
        <v>133</v>
      </c>
      <c r="F463" s="78">
        <f t="shared" si="7"/>
        <v>118.5</v>
      </c>
      <c r="G463" s="80" t="s">
        <v>3487</v>
      </c>
    </row>
    <row r="464" ht="21" customHeight="1" spans="1:7">
      <c r="A464" s="49">
        <v>460</v>
      </c>
      <c r="B464" s="78" t="s">
        <v>1344</v>
      </c>
      <c r="C464" s="79">
        <v>9.56</v>
      </c>
      <c r="D464" s="79">
        <v>9.56</v>
      </c>
      <c r="E464" s="78" t="s">
        <v>133</v>
      </c>
      <c r="F464" s="78">
        <f t="shared" si="7"/>
        <v>286.8</v>
      </c>
      <c r="G464" s="80" t="s">
        <v>3487</v>
      </c>
    </row>
    <row r="465" ht="21" customHeight="1" spans="1:7">
      <c r="A465" s="49">
        <v>461</v>
      </c>
      <c r="B465" s="78" t="s">
        <v>3497</v>
      </c>
      <c r="C465" s="79">
        <v>6.32</v>
      </c>
      <c r="D465" s="79">
        <v>6.32</v>
      </c>
      <c r="E465" s="78" t="s">
        <v>133</v>
      </c>
      <c r="F465" s="78">
        <f t="shared" si="7"/>
        <v>189.6</v>
      </c>
      <c r="G465" s="80" t="s">
        <v>3487</v>
      </c>
    </row>
    <row r="466" ht="21" customHeight="1" spans="1:7">
      <c r="A466" s="49">
        <v>462</v>
      </c>
      <c r="B466" s="78" t="s">
        <v>2328</v>
      </c>
      <c r="C466" s="79">
        <v>2.1</v>
      </c>
      <c r="D466" s="79">
        <v>2.1</v>
      </c>
      <c r="E466" s="78" t="s">
        <v>133</v>
      </c>
      <c r="F466" s="78">
        <f t="shared" si="7"/>
        <v>63</v>
      </c>
      <c r="G466" s="80" t="s">
        <v>3487</v>
      </c>
    </row>
    <row r="467" ht="21" customHeight="1" spans="1:7">
      <c r="A467" s="49">
        <v>463</v>
      </c>
      <c r="B467" s="78" t="s">
        <v>2364</v>
      </c>
      <c r="C467" s="79">
        <v>1.25</v>
      </c>
      <c r="D467" s="79">
        <v>1.25</v>
      </c>
      <c r="E467" s="78" t="s">
        <v>133</v>
      </c>
      <c r="F467" s="78">
        <f t="shared" si="7"/>
        <v>37.5</v>
      </c>
      <c r="G467" s="80" t="s">
        <v>3487</v>
      </c>
    </row>
    <row r="468" ht="21" customHeight="1" spans="1:7">
      <c r="A468" s="49">
        <v>464</v>
      </c>
      <c r="B468" s="78" t="s">
        <v>3498</v>
      </c>
      <c r="C468" s="79">
        <v>10.9</v>
      </c>
      <c r="D468" s="79">
        <v>10.9</v>
      </c>
      <c r="E468" s="78" t="s">
        <v>133</v>
      </c>
      <c r="F468" s="78">
        <f t="shared" si="7"/>
        <v>327</v>
      </c>
      <c r="G468" s="80" t="s">
        <v>3487</v>
      </c>
    </row>
    <row r="469" ht="21" customHeight="1" spans="1:7">
      <c r="A469" s="49">
        <v>465</v>
      </c>
      <c r="B469" s="78" t="s">
        <v>1479</v>
      </c>
      <c r="C469" s="79">
        <v>4.34</v>
      </c>
      <c r="D469" s="79">
        <v>4.34</v>
      </c>
      <c r="E469" s="78" t="s">
        <v>133</v>
      </c>
      <c r="F469" s="78">
        <f t="shared" si="7"/>
        <v>130.2</v>
      </c>
      <c r="G469" s="80" t="s">
        <v>3487</v>
      </c>
    </row>
    <row r="470" ht="21" customHeight="1" spans="1:7">
      <c r="A470" s="49">
        <v>466</v>
      </c>
      <c r="B470" s="78" t="s">
        <v>1828</v>
      </c>
      <c r="C470" s="79">
        <v>1.65</v>
      </c>
      <c r="D470" s="79">
        <v>1.65</v>
      </c>
      <c r="E470" s="78" t="s">
        <v>133</v>
      </c>
      <c r="F470" s="78">
        <f t="shared" si="7"/>
        <v>49.5</v>
      </c>
      <c r="G470" s="80" t="s">
        <v>3487</v>
      </c>
    </row>
    <row r="471" ht="21" customHeight="1" spans="1:7">
      <c r="A471" s="49">
        <v>467</v>
      </c>
      <c r="B471" s="78" t="s">
        <v>2505</v>
      </c>
      <c r="C471" s="79">
        <v>3.24</v>
      </c>
      <c r="D471" s="79">
        <v>3.24</v>
      </c>
      <c r="E471" s="78" t="s">
        <v>133</v>
      </c>
      <c r="F471" s="78">
        <f t="shared" si="7"/>
        <v>97.2</v>
      </c>
      <c r="G471" s="80" t="s">
        <v>3487</v>
      </c>
    </row>
    <row r="472" ht="21" customHeight="1" spans="1:7">
      <c r="A472" s="49">
        <v>468</v>
      </c>
      <c r="B472" s="78" t="s">
        <v>3499</v>
      </c>
      <c r="C472" s="79">
        <v>11.14</v>
      </c>
      <c r="D472" s="79">
        <v>11.14</v>
      </c>
      <c r="E472" s="78" t="s">
        <v>133</v>
      </c>
      <c r="F472" s="78">
        <f t="shared" si="7"/>
        <v>334.2</v>
      </c>
      <c r="G472" s="80" t="s">
        <v>3487</v>
      </c>
    </row>
    <row r="473" ht="21" customHeight="1" spans="1:7">
      <c r="A473" s="49">
        <v>469</v>
      </c>
      <c r="B473" s="78" t="s">
        <v>3500</v>
      </c>
      <c r="C473" s="79">
        <v>1.2</v>
      </c>
      <c r="D473" s="79">
        <v>1.2</v>
      </c>
      <c r="E473" s="78" t="s">
        <v>133</v>
      </c>
      <c r="F473" s="78">
        <f t="shared" si="7"/>
        <v>36</v>
      </c>
      <c r="G473" s="80" t="s">
        <v>3487</v>
      </c>
    </row>
    <row r="474" ht="21" customHeight="1" spans="1:7">
      <c r="A474" s="49">
        <v>470</v>
      </c>
      <c r="B474" s="78" t="s">
        <v>3501</v>
      </c>
      <c r="C474" s="79">
        <v>5.91</v>
      </c>
      <c r="D474" s="79">
        <v>5.91</v>
      </c>
      <c r="E474" s="78" t="s">
        <v>133</v>
      </c>
      <c r="F474" s="78">
        <f t="shared" si="7"/>
        <v>177.3</v>
      </c>
      <c r="G474" s="80" t="s">
        <v>3487</v>
      </c>
    </row>
    <row r="475" ht="21" customHeight="1" spans="1:7">
      <c r="A475" s="49">
        <v>471</v>
      </c>
      <c r="B475" s="78" t="s">
        <v>225</v>
      </c>
      <c r="C475" s="79">
        <v>8.21</v>
      </c>
      <c r="D475" s="79">
        <v>8.21</v>
      </c>
      <c r="E475" s="78" t="s">
        <v>133</v>
      </c>
      <c r="F475" s="78">
        <f t="shared" si="7"/>
        <v>246.3</v>
      </c>
      <c r="G475" s="80" t="s">
        <v>3487</v>
      </c>
    </row>
    <row r="476" ht="21" customHeight="1" spans="1:7">
      <c r="A476" s="49">
        <v>472</v>
      </c>
      <c r="B476" s="78" t="s">
        <v>2137</v>
      </c>
      <c r="C476" s="79">
        <v>3.13</v>
      </c>
      <c r="D476" s="79">
        <v>3.13</v>
      </c>
      <c r="E476" s="78" t="s">
        <v>133</v>
      </c>
      <c r="F476" s="78">
        <f t="shared" si="7"/>
        <v>93.9</v>
      </c>
      <c r="G476" s="80" t="s">
        <v>3487</v>
      </c>
    </row>
    <row r="477" ht="21" customHeight="1" spans="1:7">
      <c r="A477" s="49">
        <v>473</v>
      </c>
      <c r="B477" s="78" t="s">
        <v>3502</v>
      </c>
      <c r="C477" s="79">
        <v>8.27</v>
      </c>
      <c r="D477" s="79">
        <v>8.27</v>
      </c>
      <c r="E477" s="78" t="s">
        <v>133</v>
      </c>
      <c r="F477" s="78">
        <f t="shared" si="7"/>
        <v>248.1</v>
      </c>
      <c r="G477" s="80" t="s">
        <v>3487</v>
      </c>
    </row>
    <row r="478" ht="21" customHeight="1" spans="1:7">
      <c r="A478" s="49">
        <v>474</v>
      </c>
      <c r="B478" s="94" t="s">
        <v>3503</v>
      </c>
      <c r="C478" s="79">
        <v>8.82</v>
      </c>
      <c r="D478" s="79">
        <v>8.82</v>
      </c>
      <c r="E478" s="78" t="s">
        <v>133</v>
      </c>
      <c r="F478" s="78">
        <f t="shared" si="7"/>
        <v>264.6</v>
      </c>
      <c r="G478" s="80" t="s">
        <v>3487</v>
      </c>
    </row>
    <row r="479" ht="21" customHeight="1" spans="1:7">
      <c r="A479" s="49">
        <v>475</v>
      </c>
      <c r="B479" s="94" t="s">
        <v>3504</v>
      </c>
      <c r="C479" s="79">
        <v>6.5</v>
      </c>
      <c r="D479" s="79">
        <v>6.5</v>
      </c>
      <c r="E479" s="78" t="s">
        <v>133</v>
      </c>
      <c r="F479" s="78">
        <f t="shared" si="7"/>
        <v>195</v>
      </c>
      <c r="G479" s="80" t="s">
        <v>3487</v>
      </c>
    </row>
    <row r="480" ht="21" customHeight="1" spans="1:7">
      <c r="A480" s="49">
        <v>476</v>
      </c>
      <c r="B480" s="94" t="s">
        <v>3163</v>
      </c>
      <c r="C480" s="79">
        <v>7.25</v>
      </c>
      <c r="D480" s="79">
        <v>7.25</v>
      </c>
      <c r="E480" s="78" t="s">
        <v>133</v>
      </c>
      <c r="F480" s="78">
        <f t="shared" si="7"/>
        <v>217.5</v>
      </c>
      <c r="G480" s="80" t="s">
        <v>3487</v>
      </c>
    </row>
    <row r="481" ht="21" customHeight="1" spans="1:7">
      <c r="A481" s="49">
        <v>477</v>
      </c>
      <c r="B481" s="94" t="s">
        <v>3505</v>
      </c>
      <c r="C481" s="79">
        <v>3.01</v>
      </c>
      <c r="D481" s="79">
        <v>3.01</v>
      </c>
      <c r="E481" s="78" t="s">
        <v>133</v>
      </c>
      <c r="F481" s="78">
        <f t="shared" si="7"/>
        <v>90.3</v>
      </c>
      <c r="G481" s="80" t="s">
        <v>3487</v>
      </c>
    </row>
    <row r="482" ht="21" customHeight="1" spans="1:7">
      <c r="A482" s="49">
        <v>478</v>
      </c>
      <c r="B482" s="94" t="s">
        <v>3506</v>
      </c>
      <c r="C482" s="79">
        <v>0.92</v>
      </c>
      <c r="D482" s="79">
        <v>0.92</v>
      </c>
      <c r="E482" s="78" t="s">
        <v>133</v>
      </c>
      <c r="F482" s="78">
        <f t="shared" si="7"/>
        <v>27.6</v>
      </c>
      <c r="G482" s="80" t="s">
        <v>3487</v>
      </c>
    </row>
    <row r="483" ht="21" customHeight="1" spans="1:7">
      <c r="A483" s="49">
        <v>479</v>
      </c>
      <c r="B483" s="94" t="s">
        <v>3507</v>
      </c>
      <c r="C483" s="79">
        <v>4.92</v>
      </c>
      <c r="D483" s="79">
        <v>4.92</v>
      </c>
      <c r="E483" s="78" t="s">
        <v>133</v>
      </c>
      <c r="F483" s="78">
        <f t="shared" si="7"/>
        <v>147.6</v>
      </c>
      <c r="G483" s="80" t="s">
        <v>3487</v>
      </c>
    </row>
    <row r="484" ht="21" customHeight="1" spans="1:7">
      <c r="A484" s="49">
        <v>480</v>
      </c>
      <c r="B484" s="94" t="s">
        <v>3508</v>
      </c>
      <c r="C484" s="79">
        <v>1.3</v>
      </c>
      <c r="D484" s="79">
        <v>1.3</v>
      </c>
      <c r="E484" s="78" t="s">
        <v>133</v>
      </c>
      <c r="F484" s="78">
        <f t="shared" si="7"/>
        <v>39</v>
      </c>
      <c r="G484" s="80" t="s">
        <v>3487</v>
      </c>
    </row>
    <row r="485" ht="21" customHeight="1" spans="1:7">
      <c r="A485" s="49">
        <v>481</v>
      </c>
      <c r="B485" s="94" t="s">
        <v>3509</v>
      </c>
      <c r="C485" s="79">
        <v>4.52</v>
      </c>
      <c r="D485" s="79">
        <v>4.52</v>
      </c>
      <c r="E485" s="78" t="s">
        <v>133</v>
      </c>
      <c r="F485" s="78">
        <f t="shared" si="7"/>
        <v>135.6</v>
      </c>
      <c r="G485" s="80" t="s">
        <v>3487</v>
      </c>
    </row>
    <row r="486" ht="21" customHeight="1" spans="1:7">
      <c r="A486" s="49">
        <v>482</v>
      </c>
      <c r="B486" s="94" t="s">
        <v>3510</v>
      </c>
      <c r="C486" s="79">
        <v>5.03</v>
      </c>
      <c r="D486" s="79">
        <v>5.03</v>
      </c>
      <c r="E486" s="78" t="s">
        <v>133</v>
      </c>
      <c r="F486" s="78">
        <f t="shared" si="7"/>
        <v>150.9</v>
      </c>
      <c r="G486" s="80" t="s">
        <v>3487</v>
      </c>
    </row>
    <row r="487" ht="21" customHeight="1" spans="1:7">
      <c r="A487" s="49">
        <v>483</v>
      </c>
      <c r="B487" s="94" t="s">
        <v>3511</v>
      </c>
      <c r="C487" s="79">
        <v>5.2</v>
      </c>
      <c r="D487" s="79">
        <v>5.2</v>
      </c>
      <c r="E487" s="78" t="s">
        <v>133</v>
      </c>
      <c r="F487" s="78">
        <f t="shared" si="7"/>
        <v>156</v>
      </c>
      <c r="G487" s="80" t="s">
        <v>3487</v>
      </c>
    </row>
    <row r="488" ht="21" customHeight="1" spans="1:7">
      <c r="A488" s="49">
        <v>484</v>
      </c>
      <c r="B488" s="94" t="s">
        <v>3512</v>
      </c>
      <c r="C488" s="79">
        <v>3.98</v>
      </c>
      <c r="D488" s="79">
        <v>3.98</v>
      </c>
      <c r="E488" s="78" t="s">
        <v>133</v>
      </c>
      <c r="F488" s="78">
        <f t="shared" si="7"/>
        <v>119.4</v>
      </c>
      <c r="G488" s="80" t="s">
        <v>3487</v>
      </c>
    </row>
    <row r="489" ht="21" customHeight="1" spans="1:7">
      <c r="A489" s="49">
        <v>485</v>
      </c>
      <c r="B489" s="94" t="s">
        <v>3513</v>
      </c>
      <c r="C489" s="79">
        <v>7.81</v>
      </c>
      <c r="D489" s="79">
        <v>7.81</v>
      </c>
      <c r="E489" s="78" t="s">
        <v>133</v>
      </c>
      <c r="F489" s="78">
        <f t="shared" si="7"/>
        <v>234.3</v>
      </c>
      <c r="G489" s="80" t="s">
        <v>3487</v>
      </c>
    </row>
    <row r="490" ht="21" customHeight="1" spans="1:7">
      <c r="A490" s="49">
        <v>486</v>
      </c>
      <c r="B490" s="94" t="s">
        <v>3514</v>
      </c>
      <c r="C490" s="79">
        <v>6.01</v>
      </c>
      <c r="D490" s="79">
        <v>6.01</v>
      </c>
      <c r="E490" s="78" t="s">
        <v>133</v>
      </c>
      <c r="F490" s="78">
        <f t="shared" si="7"/>
        <v>180.3</v>
      </c>
      <c r="G490" s="80" t="s">
        <v>3487</v>
      </c>
    </row>
    <row r="491" ht="21" customHeight="1" spans="1:7">
      <c r="A491" s="49">
        <v>487</v>
      </c>
      <c r="B491" s="94" t="s">
        <v>3515</v>
      </c>
      <c r="C491" s="79">
        <v>6.87</v>
      </c>
      <c r="D491" s="79">
        <v>6.87</v>
      </c>
      <c r="E491" s="78" t="s">
        <v>133</v>
      </c>
      <c r="F491" s="78">
        <f t="shared" si="7"/>
        <v>206.1</v>
      </c>
      <c r="G491" s="80" t="s">
        <v>3487</v>
      </c>
    </row>
    <row r="492" ht="21" customHeight="1" spans="1:7">
      <c r="A492" s="49">
        <v>488</v>
      </c>
      <c r="B492" s="94" t="s">
        <v>3516</v>
      </c>
      <c r="C492" s="79">
        <v>1.32</v>
      </c>
      <c r="D492" s="79">
        <v>1.32</v>
      </c>
      <c r="E492" s="78" t="s">
        <v>133</v>
      </c>
      <c r="F492" s="78">
        <f t="shared" si="7"/>
        <v>39.6</v>
      </c>
      <c r="G492" s="80" t="s">
        <v>3487</v>
      </c>
    </row>
    <row r="493" ht="21" customHeight="1" spans="1:7">
      <c r="A493" s="49">
        <v>489</v>
      </c>
      <c r="B493" s="78" t="s">
        <v>2577</v>
      </c>
      <c r="C493" s="79">
        <v>1.7</v>
      </c>
      <c r="D493" s="79">
        <v>1.7</v>
      </c>
      <c r="E493" s="78" t="s">
        <v>133</v>
      </c>
      <c r="F493" s="78">
        <f t="shared" si="7"/>
        <v>51</v>
      </c>
      <c r="G493" s="80" t="s">
        <v>3487</v>
      </c>
    </row>
    <row r="494" ht="21" customHeight="1" spans="1:7">
      <c r="A494" s="49">
        <v>490</v>
      </c>
      <c r="B494" s="78" t="s">
        <v>3517</v>
      </c>
      <c r="C494" s="79">
        <v>9</v>
      </c>
      <c r="D494" s="79">
        <v>9</v>
      </c>
      <c r="E494" s="78" t="s">
        <v>133</v>
      </c>
      <c r="F494" s="78">
        <f t="shared" si="7"/>
        <v>270</v>
      </c>
      <c r="G494" s="80" t="s">
        <v>3487</v>
      </c>
    </row>
    <row r="495" ht="21" customHeight="1" spans="1:7">
      <c r="A495" s="49">
        <v>491</v>
      </c>
      <c r="B495" s="78" t="s">
        <v>225</v>
      </c>
      <c r="C495" s="79">
        <v>3.87</v>
      </c>
      <c r="D495" s="79">
        <v>3.87</v>
      </c>
      <c r="E495" s="78" t="s">
        <v>133</v>
      </c>
      <c r="F495" s="78">
        <f t="shared" si="7"/>
        <v>116.1</v>
      </c>
      <c r="G495" s="80" t="s">
        <v>3487</v>
      </c>
    </row>
    <row r="496" ht="22" customHeight="1" spans="1:7">
      <c r="A496" s="49">
        <v>492</v>
      </c>
      <c r="B496" s="78" t="s">
        <v>3518</v>
      </c>
      <c r="C496" s="79">
        <v>7.37</v>
      </c>
      <c r="D496" s="79">
        <v>7.37</v>
      </c>
      <c r="E496" s="78" t="s">
        <v>133</v>
      </c>
      <c r="F496" s="78">
        <f t="shared" si="7"/>
        <v>221.1</v>
      </c>
      <c r="G496" s="80" t="s">
        <v>3519</v>
      </c>
    </row>
    <row r="497" ht="22" customHeight="1" spans="1:7">
      <c r="A497" s="49">
        <v>493</v>
      </c>
      <c r="B497" s="78" t="s">
        <v>3520</v>
      </c>
      <c r="C497" s="79">
        <v>5.04</v>
      </c>
      <c r="D497" s="79">
        <v>5.04</v>
      </c>
      <c r="E497" s="78" t="s">
        <v>133</v>
      </c>
      <c r="F497" s="78">
        <f t="shared" si="7"/>
        <v>151.2</v>
      </c>
      <c r="G497" s="80" t="s">
        <v>3519</v>
      </c>
    </row>
    <row r="498" ht="22" customHeight="1" spans="1:7">
      <c r="A498" s="49">
        <v>494</v>
      </c>
      <c r="B498" s="78" t="s">
        <v>1988</v>
      </c>
      <c r="C498" s="79">
        <v>7.75</v>
      </c>
      <c r="D498" s="79">
        <v>7.75</v>
      </c>
      <c r="E498" s="78" t="s">
        <v>133</v>
      </c>
      <c r="F498" s="78">
        <f t="shared" si="7"/>
        <v>232.5</v>
      </c>
      <c r="G498" s="80" t="s">
        <v>3519</v>
      </c>
    </row>
    <row r="499" ht="22" customHeight="1" spans="1:7">
      <c r="A499" s="49">
        <v>495</v>
      </c>
      <c r="B499" s="78" t="s">
        <v>3521</v>
      </c>
      <c r="C499" s="79">
        <v>5.09</v>
      </c>
      <c r="D499" s="79">
        <v>5.09</v>
      </c>
      <c r="E499" s="78" t="s">
        <v>133</v>
      </c>
      <c r="F499" s="78">
        <f t="shared" si="7"/>
        <v>152.7</v>
      </c>
      <c r="G499" s="80" t="s">
        <v>3519</v>
      </c>
    </row>
    <row r="500" ht="22" customHeight="1" spans="1:7">
      <c r="A500" s="49">
        <v>496</v>
      </c>
      <c r="B500" s="78" t="s">
        <v>3522</v>
      </c>
      <c r="C500" s="79">
        <v>8.59</v>
      </c>
      <c r="D500" s="79">
        <v>8.59</v>
      </c>
      <c r="E500" s="78" t="s">
        <v>133</v>
      </c>
      <c r="F500" s="78">
        <f t="shared" si="7"/>
        <v>257.7</v>
      </c>
      <c r="G500" s="80" t="s">
        <v>3519</v>
      </c>
    </row>
    <row r="501" ht="22" customHeight="1" spans="1:7">
      <c r="A501" s="49">
        <v>497</v>
      </c>
      <c r="B501" s="78" t="s">
        <v>3523</v>
      </c>
      <c r="C501" s="79">
        <v>3.24</v>
      </c>
      <c r="D501" s="79">
        <v>3.24</v>
      </c>
      <c r="E501" s="78" t="s">
        <v>133</v>
      </c>
      <c r="F501" s="78">
        <f t="shared" si="7"/>
        <v>97.2</v>
      </c>
      <c r="G501" s="80" t="s">
        <v>3519</v>
      </c>
    </row>
    <row r="502" ht="22" customHeight="1" spans="1:7">
      <c r="A502" s="49">
        <v>498</v>
      </c>
      <c r="B502" s="78" t="s">
        <v>3279</v>
      </c>
      <c r="C502" s="79">
        <v>3.47</v>
      </c>
      <c r="D502" s="79">
        <v>3.47</v>
      </c>
      <c r="E502" s="78" t="s">
        <v>133</v>
      </c>
      <c r="F502" s="78">
        <f t="shared" si="7"/>
        <v>104.1</v>
      </c>
      <c r="G502" s="80" t="s">
        <v>3519</v>
      </c>
    </row>
    <row r="503" ht="22" customHeight="1" spans="1:7">
      <c r="A503" s="49">
        <v>499</v>
      </c>
      <c r="B503" s="78" t="s">
        <v>3524</v>
      </c>
      <c r="C503" s="79">
        <v>3.9</v>
      </c>
      <c r="D503" s="79">
        <v>3.9</v>
      </c>
      <c r="E503" s="78" t="s">
        <v>133</v>
      </c>
      <c r="F503" s="78">
        <f t="shared" si="7"/>
        <v>117</v>
      </c>
      <c r="G503" s="80" t="s">
        <v>3519</v>
      </c>
    </row>
    <row r="504" ht="22" customHeight="1" spans="1:7">
      <c r="A504" s="49">
        <v>500</v>
      </c>
      <c r="B504" s="78" t="s">
        <v>3525</v>
      </c>
      <c r="C504" s="79">
        <v>3.87</v>
      </c>
      <c r="D504" s="79">
        <v>3.87</v>
      </c>
      <c r="E504" s="78" t="s">
        <v>133</v>
      </c>
      <c r="F504" s="78">
        <f t="shared" si="7"/>
        <v>116.1</v>
      </c>
      <c r="G504" s="80" t="s">
        <v>3519</v>
      </c>
    </row>
    <row r="505" ht="22" customHeight="1" spans="1:7">
      <c r="A505" s="49">
        <v>501</v>
      </c>
      <c r="B505" s="78" t="s">
        <v>3526</v>
      </c>
      <c r="C505" s="79">
        <v>1.82</v>
      </c>
      <c r="D505" s="79">
        <v>1.82</v>
      </c>
      <c r="E505" s="78" t="s">
        <v>133</v>
      </c>
      <c r="F505" s="78">
        <f t="shared" si="7"/>
        <v>54.6</v>
      </c>
      <c r="G505" s="80" t="s">
        <v>3519</v>
      </c>
    </row>
    <row r="506" ht="22" customHeight="1" spans="1:7">
      <c r="A506" s="49">
        <v>502</v>
      </c>
      <c r="B506" s="78" t="s">
        <v>2518</v>
      </c>
      <c r="C506" s="79">
        <v>1</v>
      </c>
      <c r="D506" s="79">
        <v>1</v>
      </c>
      <c r="E506" s="78" t="s">
        <v>133</v>
      </c>
      <c r="F506" s="78">
        <f t="shared" si="7"/>
        <v>30</v>
      </c>
      <c r="G506" s="80" t="s">
        <v>3519</v>
      </c>
    </row>
    <row r="507" ht="22" customHeight="1" spans="1:7">
      <c r="A507" s="49">
        <v>503</v>
      </c>
      <c r="B507" s="78" t="s">
        <v>102</v>
      </c>
      <c r="C507" s="79">
        <v>1.54</v>
      </c>
      <c r="D507" s="79">
        <v>1.54</v>
      </c>
      <c r="E507" s="78" t="s">
        <v>133</v>
      </c>
      <c r="F507" s="78">
        <f t="shared" si="7"/>
        <v>46.2</v>
      </c>
      <c r="G507" s="80" t="s">
        <v>3519</v>
      </c>
    </row>
    <row r="508" ht="22" customHeight="1" spans="1:7">
      <c r="A508" s="49">
        <v>504</v>
      </c>
      <c r="B508" s="78" t="s">
        <v>3527</v>
      </c>
      <c r="C508" s="79">
        <v>5.02</v>
      </c>
      <c r="D508" s="79">
        <v>5.02</v>
      </c>
      <c r="E508" s="78" t="s">
        <v>133</v>
      </c>
      <c r="F508" s="78">
        <f t="shared" si="7"/>
        <v>150.6</v>
      </c>
      <c r="G508" s="80" t="s">
        <v>3519</v>
      </c>
    </row>
    <row r="509" ht="22" customHeight="1" spans="1:7">
      <c r="A509" s="49">
        <v>505</v>
      </c>
      <c r="B509" s="78" t="s">
        <v>3528</v>
      </c>
      <c r="C509" s="79">
        <v>8.91</v>
      </c>
      <c r="D509" s="79">
        <v>8.91</v>
      </c>
      <c r="E509" s="78" t="s">
        <v>133</v>
      </c>
      <c r="F509" s="78">
        <f t="shared" si="7"/>
        <v>267.3</v>
      </c>
      <c r="G509" s="80" t="s">
        <v>3519</v>
      </c>
    </row>
    <row r="510" ht="22" customHeight="1" spans="1:7">
      <c r="A510" s="49">
        <v>506</v>
      </c>
      <c r="B510" s="78" t="s">
        <v>3529</v>
      </c>
      <c r="C510" s="79">
        <v>9.89</v>
      </c>
      <c r="D510" s="79">
        <v>9.89</v>
      </c>
      <c r="E510" s="78" t="s">
        <v>133</v>
      </c>
      <c r="F510" s="78">
        <f t="shared" si="7"/>
        <v>296.7</v>
      </c>
      <c r="G510" s="80" t="s">
        <v>3519</v>
      </c>
    </row>
    <row r="511" ht="22" customHeight="1" spans="1:7">
      <c r="A511" s="49">
        <v>507</v>
      </c>
      <c r="B511" s="78" t="s">
        <v>197</v>
      </c>
      <c r="C511" s="79">
        <v>9.58</v>
      </c>
      <c r="D511" s="79">
        <v>9.58</v>
      </c>
      <c r="E511" s="78" t="s">
        <v>133</v>
      </c>
      <c r="F511" s="78">
        <f t="shared" si="7"/>
        <v>287.4</v>
      </c>
      <c r="G511" s="80" t="s">
        <v>3519</v>
      </c>
    </row>
    <row r="512" ht="22" customHeight="1" spans="1:7">
      <c r="A512" s="49">
        <v>508</v>
      </c>
      <c r="B512" s="78" t="s">
        <v>2007</v>
      </c>
      <c r="C512" s="79">
        <v>6.25</v>
      </c>
      <c r="D512" s="79">
        <v>6.25</v>
      </c>
      <c r="E512" s="78" t="s">
        <v>133</v>
      </c>
      <c r="F512" s="78">
        <f t="shared" si="7"/>
        <v>187.5</v>
      </c>
      <c r="G512" s="80" t="s">
        <v>3519</v>
      </c>
    </row>
    <row r="513" ht="22" customHeight="1" spans="1:7">
      <c r="A513" s="49">
        <v>509</v>
      </c>
      <c r="B513" s="78" t="s">
        <v>3530</v>
      </c>
      <c r="C513" s="79">
        <v>1.08</v>
      </c>
      <c r="D513" s="79">
        <v>1.08</v>
      </c>
      <c r="E513" s="78" t="s">
        <v>133</v>
      </c>
      <c r="F513" s="78">
        <f t="shared" si="7"/>
        <v>32.4</v>
      </c>
      <c r="G513" s="80" t="s">
        <v>3519</v>
      </c>
    </row>
    <row r="514" ht="22" customHeight="1" spans="1:7">
      <c r="A514" s="49">
        <v>510</v>
      </c>
      <c r="B514" s="78" t="s">
        <v>3531</v>
      </c>
      <c r="C514" s="79">
        <v>3.44</v>
      </c>
      <c r="D514" s="79">
        <v>3.44</v>
      </c>
      <c r="E514" s="78" t="s">
        <v>133</v>
      </c>
      <c r="F514" s="78">
        <f t="shared" si="7"/>
        <v>103.2</v>
      </c>
      <c r="G514" s="80" t="s">
        <v>3519</v>
      </c>
    </row>
    <row r="515" ht="22" customHeight="1" spans="1:7">
      <c r="A515" s="49">
        <v>511</v>
      </c>
      <c r="B515" s="78" t="s">
        <v>3532</v>
      </c>
      <c r="C515" s="79">
        <v>0.56</v>
      </c>
      <c r="D515" s="79">
        <v>0.56</v>
      </c>
      <c r="E515" s="78" t="s">
        <v>133</v>
      </c>
      <c r="F515" s="78">
        <f t="shared" si="7"/>
        <v>16.8</v>
      </c>
      <c r="G515" s="80" t="s">
        <v>3519</v>
      </c>
    </row>
    <row r="516" ht="22" customHeight="1" spans="1:7">
      <c r="A516" s="49">
        <v>512</v>
      </c>
      <c r="B516" s="78" t="s">
        <v>3490</v>
      </c>
      <c r="C516" s="79">
        <v>3.91</v>
      </c>
      <c r="D516" s="79">
        <v>3.91</v>
      </c>
      <c r="E516" s="78" t="s">
        <v>133</v>
      </c>
      <c r="F516" s="78">
        <f t="shared" si="7"/>
        <v>117.3</v>
      </c>
      <c r="G516" s="80" t="s">
        <v>3519</v>
      </c>
    </row>
    <row r="517" ht="22" customHeight="1" spans="1:7">
      <c r="A517" s="49">
        <v>513</v>
      </c>
      <c r="B517" s="78" t="s">
        <v>107</v>
      </c>
      <c r="C517" s="79">
        <v>8.64</v>
      </c>
      <c r="D517" s="79">
        <v>8.64</v>
      </c>
      <c r="E517" s="78" t="s">
        <v>133</v>
      </c>
      <c r="F517" s="78">
        <f t="shared" ref="F517:F580" si="8">D517*30</f>
        <v>259.2</v>
      </c>
      <c r="G517" s="80" t="s">
        <v>3519</v>
      </c>
    </row>
    <row r="518" ht="22" customHeight="1" spans="1:7">
      <c r="A518" s="49">
        <v>514</v>
      </c>
      <c r="B518" s="78" t="s">
        <v>3533</v>
      </c>
      <c r="C518" s="79">
        <v>9.29</v>
      </c>
      <c r="D518" s="79">
        <v>9.29</v>
      </c>
      <c r="E518" s="78" t="s">
        <v>133</v>
      </c>
      <c r="F518" s="78">
        <f t="shared" si="8"/>
        <v>278.7</v>
      </c>
      <c r="G518" s="80" t="s">
        <v>3519</v>
      </c>
    </row>
    <row r="519" ht="22" customHeight="1" spans="1:7">
      <c r="A519" s="49">
        <v>515</v>
      </c>
      <c r="B519" s="78" t="s">
        <v>3534</v>
      </c>
      <c r="C519" s="79">
        <v>2.15</v>
      </c>
      <c r="D519" s="79">
        <v>2.15</v>
      </c>
      <c r="E519" s="78" t="s">
        <v>133</v>
      </c>
      <c r="F519" s="78">
        <f t="shared" si="8"/>
        <v>64.5</v>
      </c>
      <c r="G519" s="80" t="s">
        <v>3519</v>
      </c>
    </row>
    <row r="520" ht="22" customHeight="1" spans="1:7">
      <c r="A520" s="49">
        <v>516</v>
      </c>
      <c r="B520" s="78" t="s">
        <v>3535</v>
      </c>
      <c r="C520" s="79">
        <v>6.04</v>
      </c>
      <c r="D520" s="79">
        <v>6.04</v>
      </c>
      <c r="E520" s="78" t="s">
        <v>133</v>
      </c>
      <c r="F520" s="78">
        <f t="shared" si="8"/>
        <v>181.2</v>
      </c>
      <c r="G520" s="80" t="s">
        <v>3519</v>
      </c>
    </row>
    <row r="521" ht="22" customHeight="1" spans="1:7">
      <c r="A521" s="49">
        <v>517</v>
      </c>
      <c r="B521" s="78" t="s">
        <v>2512</v>
      </c>
      <c r="C521" s="79">
        <v>4.35</v>
      </c>
      <c r="D521" s="79">
        <v>4.35</v>
      </c>
      <c r="E521" s="78" t="s">
        <v>133</v>
      </c>
      <c r="F521" s="78">
        <f t="shared" si="8"/>
        <v>130.5</v>
      </c>
      <c r="G521" s="80" t="s">
        <v>3519</v>
      </c>
    </row>
    <row r="522" ht="22" customHeight="1" spans="1:7">
      <c r="A522" s="49">
        <v>518</v>
      </c>
      <c r="B522" s="78" t="s">
        <v>183</v>
      </c>
      <c r="C522" s="79">
        <v>1.12</v>
      </c>
      <c r="D522" s="79">
        <v>1.12</v>
      </c>
      <c r="E522" s="78" t="s">
        <v>133</v>
      </c>
      <c r="F522" s="78">
        <f t="shared" si="8"/>
        <v>33.6</v>
      </c>
      <c r="G522" s="80" t="s">
        <v>3519</v>
      </c>
    </row>
    <row r="523" ht="22" customHeight="1" spans="1:7">
      <c r="A523" s="49">
        <v>519</v>
      </c>
      <c r="B523" s="78" t="s">
        <v>2501</v>
      </c>
      <c r="C523" s="79">
        <v>9.18</v>
      </c>
      <c r="D523" s="79">
        <v>9.18</v>
      </c>
      <c r="E523" s="78" t="s">
        <v>133</v>
      </c>
      <c r="F523" s="78">
        <f t="shared" si="8"/>
        <v>275.4</v>
      </c>
      <c r="G523" s="80" t="s">
        <v>3519</v>
      </c>
    </row>
    <row r="524" ht="22" customHeight="1" spans="1:7">
      <c r="A524" s="49">
        <v>520</v>
      </c>
      <c r="B524" s="78" t="s">
        <v>3536</v>
      </c>
      <c r="C524" s="79">
        <v>4.22</v>
      </c>
      <c r="D524" s="79">
        <v>4.22</v>
      </c>
      <c r="E524" s="78" t="s">
        <v>133</v>
      </c>
      <c r="F524" s="78">
        <f t="shared" si="8"/>
        <v>126.6</v>
      </c>
      <c r="G524" s="80" t="s">
        <v>3519</v>
      </c>
    </row>
    <row r="525" ht="22" customHeight="1" spans="1:7">
      <c r="A525" s="49">
        <v>521</v>
      </c>
      <c r="B525" s="78" t="s">
        <v>3537</v>
      </c>
      <c r="C525" s="79">
        <v>8.59</v>
      </c>
      <c r="D525" s="79">
        <v>8.59</v>
      </c>
      <c r="E525" s="78" t="s">
        <v>133</v>
      </c>
      <c r="F525" s="78">
        <f t="shared" si="8"/>
        <v>257.7</v>
      </c>
      <c r="G525" s="80" t="s">
        <v>3519</v>
      </c>
    </row>
    <row r="526" ht="22" customHeight="1" spans="1:7">
      <c r="A526" s="49">
        <v>522</v>
      </c>
      <c r="B526" s="78" t="s">
        <v>3538</v>
      </c>
      <c r="C526" s="79">
        <v>1.82</v>
      </c>
      <c r="D526" s="79">
        <v>1.82</v>
      </c>
      <c r="E526" s="78" t="s">
        <v>133</v>
      </c>
      <c r="F526" s="78">
        <f t="shared" si="8"/>
        <v>54.6</v>
      </c>
      <c r="G526" s="80" t="s">
        <v>3519</v>
      </c>
    </row>
    <row r="527" ht="22" customHeight="1" spans="1:7">
      <c r="A527" s="49">
        <v>523</v>
      </c>
      <c r="B527" s="78" t="s">
        <v>3539</v>
      </c>
      <c r="C527" s="79">
        <v>1.26</v>
      </c>
      <c r="D527" s="79">
        <v>1.26</v>
      </c>
      <c r="E527" s="78" t="s">
        <v>133</v>
      </c>
      <c r="F527" s="78">
        <f t="shared" si="8"/>
        <v>37.8</v>
      </c>
      <c r="G527" s="80" t="s">
        <v>3519</v>
      </c>
    </row>
    <row r="528" ht="22" customHeight="1" spans="1:7">
      <c r="A528" s="49">
        <v>524</v>
      </c>
      <c r="B528" s="78" t="s">
        <v>3540</v>
      </c>
      <c r="C528" s="79">
        <v>1</v>
      </c>
      <c r="D528" s="79">
        <v>1</v>
      </c>
      <c r="E528" s="78" t="s">
        <v>133</v>
      </c>
      <c r="F528" s="78">
        <f t="shared" si="8"/>
        <v>30</v>
      </c>
      <c r="G528" s="80" t="s">
        <v>3519</v>
      </c>
    </row>
    <row r="529" ht="22" customHeight="1" spans="1:7">
      <c r="A529" s="49">
        <v>525</v>
      </c>
      <c r="B529" s="78" t="s">
        <v>3353</v>
      </c>
      <c r="C529" s="79">
        <v>6.22</v>
      </c>
      <c r="D529" s="79">
        <v>6.22</v>
      </c>
      <c r="E529" s="78" t="s">
        <v>133</v>
      </c>
      <c r="F529" s="78">
        <f t="shared" si="8"/>
        <v>186.6</v>
      </c>
      <c r="G529" s="80" t="s">
        <v>3519</v>
      </c>
    </row>
    <row r="530" ht="22" customHeight="1" spans="1:7">
      <c r="A530" s="49">
        <v>526</v>
      </c>
      <c r="B530" s="78" t="s">
        <v>3312</v>
      </c>
      <c r="C530" s="79">
        <v>2.27</v>
      </c>
      <c r="D530" s="79">
        <v>2.27</v>
      </c>
      <c r="E530" s="78" t="s">
        <v>133</v>
      </c>
      <c r="F530" s="78">
        <f t="shared" si="8"/>
        <v>68.1</v>
      </c>
      <c r="G530" s="80" t="s">
        <v>3519</v>
      </c>
    </row>
    <row r="531" ht="22" customHeight="1" spans="1:7">
      <c r="A531" s="49">
        <v>527</v>
      </c>
      <c r="B531" s="78" t="s">
        <v>3541</v>
      </c>
      <c r="C531" s="79">
        <v>4.85</v>
      </c>
      <c r="D531" s="79">
        <v>4.85</v>
      </c>
      <c r="E531" s="78" t="s">
        <v>133</v>
      </c>
      <c r="F531" s="78">
        <f t="shared" si="8"/>
        <v>145.5</v>
      </c>
      <c r="G531" s="80" t="s">
        <v>3519</v>
      </c>
    </row>
    <row r="532" ht="22" customHeight="1" spans="1:7">
      <c r="A532" s="49">
        <v>528</v>
      </c>
      <c r="B532" s="78" t="s">
        <v>3348</v>
      </c>
      <c r="C532" s="79">
        <v>10.08</v>
      </c>
      <c r="D532" s="79">
        <v>10.08</v>
      </c>
      <c r="E532" s="78" t="s">
        <v>133</v>
      </c>
      <c r="F532" s="78">
        <f t="shared" si="8"/>
        <v>302.4</v>
      </c>
      <c r="G532" s="80" t="s">
        <v>3519</v>
      </c>
    </row>
    <row r="533" ht="22" customHeight="1" spans="1:7">
      <c r="A533" s="49">
        <v>529</v>
      </c>
      <c r="B533" s="78" t="s">
        <v>3542</v>
      </c>
      <c r="C533" s="79">
        <v>4.24</v>
      </c>
      <c r="D533" s="79">
        <v>4.24</v>
      </c>
      <c r="E533" s="78" t="s">
        <v>133</v>
      </c>
      <c r="F533" s="78">
        <f t="shared" si="8"/>
        <v>127.2</v>
      </c>
      <c r="G533" s="80" t="s">
        <v>3519</v>
      </c>
    </row>
    <row r="534" ht="22" customHeight="1" spans="1:7">
      <c r="A534" s="49">
        <v>530</v>
      </c>
      <c r="B534" s="78" t="s">
        <v>3543</v>
      </c>
      <c r="C534" s="79">
        <v>7.96</v>
      </c>
      <c r="D534" s="79">
        <v>7.96</v>
      </c>
      <c r="E534" s="78" t="s">
        <v>133</v>
      </c>
      <c r="F534" s="78">
        <f t="shared" si="8"/>
        <v>238.8</v>
      </c>
      <c r="G534" s="80" t="s">
        <v>3519</v>
      </c>
    </row>
    <row r="535" ht="22" customHeight="1" spans="1:7">
      <c r="A535" s="49">
        <v>531</v>
      </c>
      <c r="B535" s="78" t="s">
        <v>1900</v>
      </c>
      <c r="C535" s="79">
        <v>5.86</v>
      </c>
      <c r="D535" s="79">
        <v>5.86</v>
      </c>
      <c r="E535" s="78" t="s">
        <v>133</v>
      </c>
      <c r="F535" s="78">
        <f t="shared" si="8"/>
        <v>175.8</v>
      </c>
      <c r="G535" s="80" t="s">
        <v>3519</v>
      </c>
    </row>
    <row r="536" ht="22" customHeight="1" spans="1:7">
      <c r="A536" s="49">
        <v>532</v>
      </c>
      <c r="B536" s="78" t="s">
        <v>3544</v>
      </c>
      <c r="C536" s="79">
        <v>5.87</v>
      </c>
      <c r="D536" s="79">
        <v>5.87</v>
      </c>
      <c r="E536" s="78" t="s">
        <v>133</v>
      </c>
      <c r="F536" s="78">
        <f t="shared" si="8"/>
        <v>176.1</v>
      </c>
      <c r="G536" s="80" t="s">
        <v>3519</v>
      </c>
    </row>
    <row r="537" ht="22" customHeight="1" spans="1:7">
      <c r="A537" s="49">
        <v>533</v>
      </c>
      <c r="B537" s="78" t="s">
        <v>2510</v>
      </c>
      <c r="C537" s="79">
        <v>4.08</v>
      </c>
      <c r="D537" s="79">
        <v>4.08</v>
      </c>
      <c r="E537" s="78" t="s">
        <v>133</v>
      </c>
      <c r="F537" s="78">
        <f t="shared" si="8"/>
        <v>122.4</v>
      </c>
      <c r="G537" s="80" t="s">
        <v>3519</v>
      </c>
    </row>
    <row r="538" ht="22" customHeight="1" spans="1:7">
      <c r="A538" s="49">
        <v>534</v>
      </c>
      <c r="B538" s="78" t="s">
        <v>3545</v>
      </c>
      <c r="C538" s="79">
        <v>2.89</v>
      </c>
      <c r="D538" s="79">
        <v>2.89</v>
      </c>
      <c r="E538" s="78" t="s">
        <v>133</v>
      </c>
      <c r="F538" s="78">
        <f t="shared" si="8"/>
        <v>86.7</v>
      </c>
      <c r="G538" s="80" t="s">
        <v>3519</v>
      </c>
    </row>
    <row r="539" ht="22" customHeight="1" spans="1:7">
      <c r="A539" s="49">
        <v>535</v>
      </c>
      <c r="B539" s="78" t="s">
        <v>185</v>
      </c>
      <c r="C539" s="79">
        <v>7.9</v>
      </c>
      <c r="D539" s="79">
        <v>7.9</v>
      </c>
      <c r="E539" s="78" t="s">
        <v>133</v>
      </c>
      <c r="F539" s="78">
        <f t="shared" si="8"/>
        <v>237</v>
      </c>
      <c r="G539" s="80" t="s">
        <v>3519</v>
      </c>
    </row>
    <row r="540" ht="22" customHeight="1" spans="1:7">
      <c r="A540" s="49">
        <v>536</v>
      </c>
      <c r="B540" s="78" t="s">
        <v>3168</v>
      </c>
      <c r="C540" s="79">
        <v>11.55</v>
      </c>
      <c r="D540" s="79">
        <v>11.55</v>
      </c>
      <c r="E540" s="78" t="s">
        <v>133</v>
      </c>
      <c r="F540" s="78">
        <f t="shared" si="8"/>
        <v>346.5</v>
      </c>
      <c r="G540" s="80" t="s">
        <v>3519</v>
      </c>
    </row>
    <row r="541" ht="22" customHeight="1" spans="1:7">
      <c r="A541" s="49">
        <v>537</v>
      </c>
      <c r="B541" s="78" t="s">
        <v>3546</v>
      </c>
      <c r="C541" s="79">
        <v>10.13</v>
      </c>
      <c r="D541" s="79">
        <v>10.13</v>
      </c>
      <c r="E541" s="78" t="s">
        <v>133</v>
      </c>
      <c r="F541" s="78">
        <f t="shared" si="8"/>
        <v>303.9</v>
      </c>
      <c r="G541" s="80" t="s">
        <v>3519</v>
      </c>
    </row>
    <row r="542" ht="22" customHeight="1" spans="1:7">
      <c r="A542" s="49">
        <v>538</v>
      </c>
      <c r="B542" s="78" t="s">
        <v>3547</v>
      </c>
      <c r="C542" s="79">
        <v>2.08</v>
      </c>
      <c r="D542" s="79">
        <v>2.08</v>
      </c>
      <c r="E542" s="78" t="s">
        <v>133</v>
      </c>
      <c r="F542" s="78">
        <f t="shared" si="8"/>
        <v>62.4</v>
      </c>
      <c r="G542" s="80" t="s">
        <v>3519</v>
      </c>
    </row>
    <row r="543" ht="22" customHeight="1" spans="1:7">
      <c r="A543" s="49">
        <v>539</v>
      </c>
      <c r="B543" s="78" t="s">
        <v>2385</v>
      </c>
      <c r="C543" s="79">
        <v>2.93</v>
      </c>
      <c r="D543" s="79">
        <v>2.93</v>
      </c>
      <c r="E543" s="78" t="s">
        <v>133</v>
      </c>
      <c r="F543" s="78">
        <f t="shared" si="8"/>
        <v>87.9</v>
      </c>
      <c r="G543" s="80" t="s">
        <v>3519</v>
      </c>
    </row>
    <row r="544" ht="22" customHeight="1" spans="1:7">
      <c r="A544" s="49">
        <v>540</v>
      </c>
      <c r="B544" s="78" t="s">
        <v>3548</v>
      </c>
      <c r="C544" s="79">
        <v>5.73</v>
      </c>
      <c r="D544" s="79">
        <v>5.73</v>
      </c>
      <c r="E544" s="78" t="s">
        <v>133</v>
      </c>
      <c r="F544" s="78">
        <f t="shared" si="8"/>
        <v>171.9</v>
      </c>
      <c r="G544" s="80" t="s">
        <v>3519</v>
      </c>
    </row>
    <row r="545" ht="22" customHeight="1" spans="1:7">
      <c r="A545" s="49">
        <v>541</v>
      </c>
      <c r="B545" s="78" t="s">
        <v>3549</v>
      </c>
      <c r="C545" s="79">
        <v>9.44</v>
      </c>
      <c r="D545" s="79">
        <v>9.44</v>
      </c>
      <c r="E545" s="78" t="s">
        <v>133</v>
      </c>
      <c r="F545" s="78">
        <f t="shared" si="8"/>
        <v>283.2</v>
      </c>
      <c r="G545" s="80" t="s">
        <v>3519</v>
      </c>
    </row>
    <row r="546" ht="22" customHeight="1" spans="1:7">
      <c r="A546" s="49">
        <v>542</v>
      </c>
      <c r="B546" s="78" t="s">
        <v>3550</v>
      </c>
      <c r="C546" s="79">
        <v>7.73</v>
      </c>
      <c r="D546" s="79">
        <v>7.73</v>
      </c>
      <c r="E546" s="78" t="s">
        <v>133</v>
      </c>
      <c r="F546" s="78">
        <f t="shared" si="8"/>
        <v>231.9</v>
      </c>
      <c r="G546" s="80" t="s">
        <v>3519</v>
      </c>
    </row>
    <row r="547" ht="22" customHeight="1" spans="1:7">
      <c r="A547" s="49">
        <v>543</v>
      </c>
      <c r="B547" s="78" t="s">
        <v>3287</v>
      </c>
      <c r="C547" s="79">
        <v>1.13</v>
      </c>
      <c r="D547" s="79">
        <v>1.13</v>
      </c>
      <c r="E547" s="78" t="s">
        <v>133</v>
      </c>
      <c r="F547" s="78">
        <f t="shared" si="8"/>
        <v>33.9</v>
      </c>
      <c r="G547" s="80" t="s">
        <v>3519</v>
      </c>
    </row>
    <row r="548" ht="22" customHeight="1" spans="1:7">
      <c r="A548" s="49">
        <v>544</v>
      </c>
      <c r="B548" s="78" t="s">
        <v>3551</v>
      </c>
      <c r="C548" s="79">
        <v>5.3</v>
      </c>
      <c r="D548" s="79">
        <v>5.3</v>
      </c>
      <c r="E548" s="78" t="s">
        <v>133</v>
      </c>
      <c r="F548" s="78">
        <f t="shared" si="8"/>
        <v>159</v>
      </c>
      <c r="G548" s="80" t="s">
        <v>3519</v>
      </c>
    </row>
    <row r="549" ht="22" customHeight="1" spans="1:7">
      <c r="A549" s="49">
        <v>545</v>
      </c>
      <c r="B549" s="78" t="s">
        <v>3289</v>
      </c>
      <c r="C549" s="79">
        <v>2.58</v>
      </c>
      <c r="D549" s="79">
        <v>2.58</v>
      </c>
      <c r="E549" s="78" t="s">
        <v>133</v>
      </c>
      <c r="F549" s="78">
        <f t="shared" si="8"/>
        <v>77.4</v>
      </c>
      <c r="G549" s="80" t="s">
        <v>3519</v>
      </c>
    </row>
    <row r="550" ht="22" customHeight="1" spans="1:7">
      <c r="A550" s="49">
        <v>546</v>
      </c>
      <c r="B550" s="78" t="s">
        <v>3250</v>
      </c>
      <c r="C550" s="79">
        <v>7.17</v>
      </c>
      <c r="D550" s="79">
        <v>7.17</v>
      </c>
      <c r="E550" s="78" t="s">
        <v>133</v>
      </c>
      <c r="F550" s="78">
        <f t="shared" si="8"/>
        <v>215.1</v>
      </c>
      <c r="G550" s="80" t="s">
        <v>3519</v>
      </c>
    </row>
    <row r="551" ht="22" customHeight="1" spans="1:7">
      <c r="A551" s="49">
        <v>547</v>
      </c>
      <c r="B551" s="78" t="s">
        <v>3552</v>
      </c>
      <c r="C551" s="79">
        <v>5.21</v>
      </c>
      <c r="D551" s="79">
        <v>5.21</v>
      </c>
      <c r="E551" s="78" t="s">
        <v>133</v>
      </c>
      <c r="F551" s="78">
        <f t="shared" si="8"/>
        <v>156.3</v>
      </c>
      <c r="G551" s="80" t="s">
        <v>3519</v>
      </c>
    </row>
    <row r="552" ht="22" customHeight="1" spans="1:7">
      <c r="A552" s="49">
        <v>548</v>
      </c>
      <c r="B552" s="78" t="s">
        <v>3553</v>
      </c>
      <c r="C552" s="79">
        <v>3.7</v>
      </c>
      <c r="D552" s="79">
        <v>3.7</v>
      </c>
      <c r="E552" s="78" t="s">
        <v>133</v>
      </c>
      <c r="F552" s="78">
        <f t="shared" si="8"/>
        <v>111</v>
      </c>
      <c r="G552" s="80" t="s">
        <v>3519</v>
      </c>
    </row>
    <row r="553" ht="21" customHeight="1" spans="1:7">
      <c r="A553" s="49">
        <v>549</v>
      </c>
      <c r="B553" s="78" t="s">
        <v>3554</v>
      </c>
      <c r="C553" s="78">
        <v>1.17</v>
      </c>
      <c r="D553" s="78">
        <v>1.17</v>
      </c>
      <c r="E553" s="78" t="s">
        <v>133</v>
      </c>
      <c r="F553" s="78">
        <f t="shared" si="8"/>
        <v>35.1</v>
      </c>
      <c r="G553" s="80" t="s">
        <v>3555</v>
      </c>
    </row>
    <row r="554" ht="21" customHeight="1" spans="1:7">
      <c r="A554" s="49">
        <v>550</v>
      </c>
      <c r="B554" s="78" t="s">
        <v>3556</v>
      </c>
      <c r="C554" s="78">
        <v>11.09</v>
      </c>
      <c r="D554" s="78">
        <v>11.09</v>
      </c>
      <c r="E554" s="78" t="s">
        <v>133</v>
      </c>
      <c r="F554" s="78">
        <f t="shared" si="8"/>
        <v>332.7</v>
      </c>
      <c r="G554" s="80" t="s">
        <v>3555</v>
      </c>
    </row>
    <row r="555" ht="21" customHeight="1" spans="1:7">
      <c r="A555" s="49">
        <v>551</v>
      </c>
      <c r="B555" s="78" t="s">
        <v>3557</v>
      </c>
      <c r="C555" s="78">
        <v>1.41</v>
      </c>
      <c r="D555" s="78">
        <v>1.41</v>
      </c>
      <c r="E555" s="78" t="s">
        <v>133</v>
      </c>
      <c r="F555" s="78">
        <f t="shared" si="8"/>
        <v>42.3</v>
      </c>
      <c r="G555" s="80" t="s">
        <v>3555</v>
      </c>
    </row>
    <row r="556" ht="21" customHeight="1" spans="1:7">
      <c r="A556" s="49">
        <v>552</v>
      </c>
      <c r="B556" s="78" t="s">
        <v>1885</v>
      </c>
      <c r="C556" s="78">
        <v>6.09</v>
      </c>
      <c r="D556" s="78">
        <v>6.09</v>
      </c>
      <c r="E556" s="78" t="s">
        <v>133</v>
      </c>
      <c r="F556" s="78">
        <f t="shared" si="8"/>
        <v>182.7</v>
      </c>
      <c r="G556" s="80" t="s">
        <v>3555</v>
      </c>
    </row>
    <row r="557" ht="21" customHeight="1" spans="1:7">
      <c r="A557" s="49">
        <v>553</v>
      </c>
      <c r="B557" s="78" t="s">
        <v>3558</v>
      </c>
      <c r="C557" s="78">
        <v>0.79</v>
      </c>
      <c r="D557" s="78">
        <v>0.79</v>
      </c>
      <c r="E557" s="78" t="s">
        <v>133</v>
      </c>
      <c r="F557" s="78">
        <f t="shared" si="8"/>
        <v>23.7</v>
      </c>
      <c r="G557" s="80" t="s">
        <v>3555</v>
      </c>
    </row>
    <row r="558" ht="21" customHeight="1" spans="1:7">
      <c r="A558" s="49">
        <v>554</v>
      </c>
      <c r="B558" s="78" t="s">
        <v>3559</v>
      </c>
      <c r="C558" s="78">
        <v>8.45</v>
      </c>
      <c r="D558" s="78">
        <v>8.45</v>
      </c>
      <c r="E558" s="78" t="s">
        <v>133</v>
      </c>
      <c r="F558" s="78">
        <f t="shared" si="8"/>
        <v>253.5</v>
      </c>
      <c r="G558" s="80" t="s">
        <v>3555</v>
      </c>
    </row>
    <row r="559" ht="21" customHeight="1" spans="1:7">
      <c r="A559" s="49">
        <v>555</v>
      </c>
      <c r="B559" s="78" t="s">
        <v>3560</v>
      </c>
      <c r="C559" s="78">
        <v>0.94</v>
      </c>
      <c r="D559" s="78">
        <v>0.94</v>
      </c>
      <c r="E559" s="78" t="s">
        <v>133</v>
      </c>
      <c r="F559" s="78">
        <f t="shared" si="8"/>
        <v>28.2</v>
      </c>
      <c r="G559" s="80" t="s">
        <v>3555</v>
      </c>
    </row>
    <row r="560" ht="21" customHeight="1" spans="1:7">
      <c r="A560" s="49">
        <v>556</v>
      </c>
      <c r="B560" s="78" t="s">
        <v>2644</v>
      </c>
      <c r="C560" s="78">
        <v>4.98</v>
      </c>
      <c r="D560" s="78">
        <v>4.98</v>
      </c>
      <c r="E560" s="78" t="s">
        <v>133</v>
      </c>
      <c r="F560" s="78">
        <f t="shared" si="8"/>
        <v>149.4</v>
      </c>
      <c r="G560" s="80" t="s">
        <v>3555</v>
      </c>
    </row>
    <row r="561" ht="21" customHeight="1" spans="1:7">
      <c r="A561" s="49">
        <v>557</v>
      </c>
      <c r="B561" s="78" t="s">
        <v>3561</v>
      </c>
      <c r="C561" s="78">
        <v>7.7</v>
      </c>
      <c r="D561" s="78">
        <v>7.7</v>
      </c>
      <c r="E561" s="78" t="s">
        <v>133</v>
      </c>
      <c r="F561" s="78">
        <f t="shared" si="8"/>
        <v>231</v>
      </c>
      <c r="G561" s="80" t="s">
        <v>3555</v>
      </c>
    </row>
    <row r="562" ht="21" customHeight="1" spans="1:7">
      <c r="A562" s="49">
        <v>558</v>
      </c>
      <c r="B562" s="78" t="s">
        <v>3020</v>
      </c>
      <c r="C562" s="78">
        <v>5.86</v>
      </c>
      <c r="D562" s="78">
        <v>5.86</v>
      </c>
      <c r="E562" s="78" t="s">
        <v>133</v>
      </c>
      <c r="F562" s="78">
        <f t="shared" si="8"/>
        <v>175.8</v>
      </c>
      <c r="G562" s="80" t="s">
        <v>3555</v>
      </c>
    </row>
    <row r="563" ht="21" customHeight="1" spans="1:7">
      <c r="A563" s="49">
        <v>559</v>
      </c>
      <c r="B563" s="78" t="s">
        <v>3562</v>
      </c>
      <c r="C563" s="78">
        <v>6.47</v>
      </c>
      <c r="D563" s="78">
        <v>6.47</v>
      </c>
      <c r="E563" s="78" t="s">
        <v>133</v>
      </c>
      <c r="F563" s="78">
        <f t="shared" si="8"/>
        <v>194.1</v>
      </c>
      <c r="G563" s="80" t="s">
        <v>3555</v>
      </c>
    </row>
    <row r="564" ht="21" customHeight="1" spans="1:7">
      <c r="A564" s="49">
        <v>560</v>
      </c>
      <c r="B564" s="78" t="s">
        <v>3563</v>
      </c>
      <c r="C564" s="78">
        <v>2.42</v>
      </c>
      <c r="D564" s="78">
        <v>2.42</v>
      </c>
      <c r="E564" s="78" t="s">
        <v>133</v>
      </c>
      <c r="F564" s="78">
        <f t="shared" si="8"/>
        <v>72.6</v>
      </c>
      <c r="G564" s="80" t="s">
        <v>3555</v>
      </c>
    </row>
    <row r="565" ht="21" customHeight="1" spans="1:7">
      <c r="A565" s="49">
        <v>561</v>
      </c>
      <c r="B565" s="78" t="s">
        <v>1609</v>
      </c>
      <c r="C565" s="78">
        <v>7.8</v>
      </c>
      <c r="D565" s="78">
        <v>7.8</v>
      </c>
      <c r="E565" s="78" t="s">
        <v>133</v>
      </c>
      <c r="F565" s="78">
        <f t="shared" si="8"/>
        <v>234</v>
      </c>
      <c r="G565" s="80" t="s">
        <v>3555</v>
      </c>
    </row>
    <row r="566" ht="21" customHeight="1" spans="1:7">
      <c r="A566" s="49">
        <v>562</v>
      </c>
      <c r="B566" s="78" t="s">
        <v>3564</v>
      </c>
      <c r="C566" s="78">
        <v>5.82</v>
      </c>
      <c r="D566" s="78">
        <v>5.82</v>
      </c>
      <c r="E566" s="78" t="s">
        <v>133</v>
      </c>
      <c r="F566" s="78">
        <f t="shared" si="8"/>
        <v>174.6</v>
      </c>
      <c r="G566" s="80" t="s">
        <v>3555</v>
      </c>
    </row>
    <row r="567" ht="21" customHeight="1" spans="1:7">
      <c r="A567" s="49">
        <v>563</v>
      </c>
      <c r="B567" s="78" t="s">
        <v>2082</v>
      </c>
      <c r="C567" s="78">
        <v>7.58</v>
      </c>
      <c r="D567" s="78">
        <v>7.58</v>
      </c>
      <c r="E567" s="78" t="s">
        <v>133</v>
      </c>
      <c r="F567" s="78">
        <f t="shared" si="8"/>
        <v>227.4</v>
      </c>
      <c r="G567" s="80" t="s">
        <v>3555</v>
      </c>
    </row>
    <row r="568" ht="21" customHeight="1" spans="1:7">
      <c r="A568" s="49">
        <v>564</v>
      </c>
      <c r="B568" s="78" t="s">
        <v>3565</v>
      </c>
      <c r="C568" s="78">
        <v>1.55</v>
      </c>
      <c r="D568" s="78">
        <v>1.55</v>
      </c>
      <c r="E568" s="78" t="s">
        <v>133</v>
      </c>
      <c r="F568" s="78">
        <f t="shared" si="8"/>
        <v>46.5</v>
      </c>
      <c r="G568" s="80" t="s">
        <v>3555</v>
      </c>
    </row>
    <row r="569" ht="21" customHeight="1" spans="1:7">
      <c r="A569" s="49">
        <v>565</v>
      </c>
      <c r="B569" s="78" t="s">
        <v>202</v>
      </c>
      <c r="C569" s="78">
        <v>1.5</v>
      </c>
      <c r="D569" s="78">
        <v>1.5</v>
      </c>
      <c r="E569" s="78" t="s">
        <v>133</v>
      </c>
      <c r="F569" s="78">
        <f t="shared" si="8"/>
        <v>45</v>
      </c>
      <c r="G569" s="80" t="s">
        <v>3555</v>
      </c>
    </row>
    <row r="570" ht="21" customHeight="1" spans="1:7">
      <c r="A570" s="49">
        <v>566</v>
      </c>
      <c r="B570" s="78" t="s">
        <v>3566</v>
      </c>
      <c r="C570" s="78">
        <v>4.98</v>
      </c>
      <c r="D570" s="78">
        <v>4.98</v>
      </c>
      <c r="E570" s="78" t="s">
        <v>133</v>
      </c>
      <c r="F570" s="78">
        <f t="shared" si="8"/>
        <v>149.4</v>
      </c>
      <c r="G570" s="80" t="s">
        <v>3555</v>
      </c>
    </row>
    <row r="571" ht="21" customHeight="1" spans="1:7">
      <c r="A571" s="49">
        <v>567</v>
      </c>
      <c r="B571" s="78" t="s">
        <v>3567</v>
      </c>
      <c r="C571" s="78">
        <v>1.12</v>
      </c>
      <c r="D571" s="78">
        <v>1.12</v>
      </c>
      <c r="E571" s="78" t="s">
        <v>133</v>
      </c>
      <c r="F571" s="78">
        <f t="shared" si="8"/>
        <v>33.6</v>
      </c>
      <c r="G571" s="80" t="s">
        <v>3555</v>
      </c>
    </row>
    <row r="572" ht="21" customHeight="1" spans="1:7">
      <c r="A572" s="49">
        <v>568</v>
      </c>
      <c r="B572" s="78" t="s">
        <v>3528</v>
      </c>
      <c r="C572" s="78">
        <v>6.84</v>
      </c>
      <c r="D572" s="78">
        <v>6.84</v>
      </c>
      <c r="E572" s="78" t="s">
        <v>133</v>
      </c>
      <c r="F572" s="78">
        <f t="shared" si="8"/>
        <v>205.2</v>
      </c>
      <c r="G572" s="80" t="s">
        <v>3555</v>
      </c>
    </row>
    <row r="573" ht="21" customHeight="1" spans="1:7">
      <c r="A573" s="49">
        <v>569</v>
      </c>
      <c r="B573" s="78" t="s">
        <v>3568</v>
      </c>
      <c r="C573" s="78">
        <v>4.9</v>
      </c>
      <c r="D573" s="78">
        <v>4.9</v>
      </c>
      <c r="E573" s="78" t="s">
        <v>133</v>
      </c>
      <c r="F573" s="78">
        <f t="shared" si="8"/>
        <v>147</v>
      </c>
      <c r="G573" s="80" t="s">
        <v>3555</v>
      </c>
    </row>
    <row r="574" ht="21" customHeight="1" spans="1:7">
      <c r="A574" s="49">
        <v>570</v>
      </c>
      <c r="B574" s="78" t="s">
        <v>3569</v>
      </c>
      <c r="C574" s="78">
        <v>6.77</v>
      </c>
      <c r="D574" s="78">
        <v>6.77</v>
      </c>
      <c r="E574" s="78" t="s">
        <v>133</v>
      </c>
      <c r="F574" s="78">
        <f t="shared" si="8"/>
        <v>203.1</v>
      </c>
      <c r="G574" s="80" t="s">
        <v>3555</v>
      </c>
    </row>
    <row r="575" ht="21" customHeight="1" spans="1:7">
      <c r="A575" s="49">
        <v>571</v>
      </c>
      <c r="B575" s="78" t="s">
        <v>3570</v>
      </c>
      <c r="C575" s="78">
        <v>8.35</v>
      </c>
      <c r="D575" s="78">
        <v>8.35</v>
      </c>
      <c r="E575" s="78" t="s">
        <v>133</v>
      </c>
      <c r="F575" s="78">
        <f t="shared" si="8"/>
        <v>250.5</v>
      </c>
      <c r="G575" s="80" t="s">
        <v>3555</v>
      </c>
    </row>
    <row r="576" ht="21" customHeight="1" spans="1:7">
      <c r="A576" s="49">
        <v>572</v>
      </c>
      <c r="B576" s="78" t="s">
        <v>3345</v>
      </c>
      <c r="C576" s="78">
        <v>7.4</v>
      </c>
      <c r="D576" s="78">
        <v>7.4</v>
      </c>
      <c r="E576" s="78" t="s">
        <v>133</v>
      </c>
      <c r="F576" s="78">
        <f t="shared" si="8"/>
        <v>222</v>
      </c>
      <c r="G576" s="80" t="s">
        <v>3555</v>
      </c>
    </row>
    <row r="577" ht="21" customHeight="1" spans="1:7">
      <c r="A577" s="49">
        <v>573</v>
      </c>
      <c r="B577" s="78" t="s">
        <v>3571</v>
      </c>
      <c r="C577" s="78">
        <v>14.08</v>
      </c>
      <c r="D577" s="78">
        <v>14.08</v>
      </c>
      <c r="E577" s="78" t="s">
        <v>133</v>
      </c>
      <c r="F577" s="78">
        <f t="shared" si="8"/>
        <v>422.4</v>
      </c>
      <c r="G577" s="80" t="s">
        <v>3555</v>
      </c>
    </row>
    <row r="578" ht="21" customHeight="1" spans="1:7">
      <c r="A578" s="49">
        <v>574</v>
      </c>
      <c r="B578" s="78" t="s">
        <v>3572</v>
      </c>
      <c r="C578" s="78">
        <v>5.24</v>
      </c>
      <c r="D578" s="78">
        <v>5.24</v>
      </c>
      <c r="E578" s="78" t="s">
        <v>133</v>
      </c>
      <c r="F578" s="78">
        <f t="shared" si="8"/>
        <v>157.2</v>
      </c>
      <c r="G578" s="80" t="s">
        <v>3555</v>
      </c>
    </row>
    <row r="579" ht="21" customHeight="1" spans="1:7">
      <c r="A579" s="49">
        <v>575</v>
      </c>
      <c r="B579" s="78" t="s">
        <v>3573</v>
      </c>
      <c r="C579" s="78">
        <v>5.57</v>
      </c>
      <c r="D579" s="78">
        <v>5.57</v>
      </c>
      <c r="E579" s="78" t="s">
        <v>133</v>
      </c>
      <c r="F579" s="78">
        <f t="shared" si="8"/>
        <v>167.1</v>
      </c>
      <c r="G579" s="80" t="s">
        <v>3555</v>
      </c>
    </row>
    <row r="580" ht="21" customHeight="1" spans="1:7">
      <c r="A580" s="49">
        <v>576</v>
      </c>
      <c r="B580" s="78" t="s">
        <v>3574</v>
      </c>
      <c r="C580" s="78">
        <v>1.06</v>
      </c>
      <c r="D580" s="78">
        <v>1.06</v>
      </c>
      <c r="E580" s="78" t="s">
        <v>133</v>
      </c>
      <c r="F580" s="78">
        <f t="shared" si="8"/>
        <v>31.8</v>
      </c>
      <c r="G580" s="80" t="s">
        <v>3555</v>
      </c>
    </row>
    <row r="581" ht="21" customHeight="1" spans="1:7">
      <c r="A581" s="49">
        <v>577</v>
      </c>
      <c r="B581" s="78" t="s">
        <v>3575</v>
      </c>
      <c r="C581" s="78">
        <v>1.3</v>
      </c>
      <c r="D581" s="78">
        <v>1.3</v>
      </c>
      <c r="E581" s="78" t="s">
        <v>133</v>
      </c>
      <c r="F581" s="78">
        <f t="shared" ref="F581:F644" si="9">D581*30</f>
        <v>39</v>
      </c>
      <c r="G581" s="80" t="s">
        <v>3555</v>
      </c>
    </row>
    <row r="582" ht="21" customHeight="1" spans="1:7">
      <c r="A582" s="49">
        <v>578</v>
      </c>
      <c r="B582" s="78" t="s">
        <v>3576</v>
      </c>
      <c r="C582" s="78">
        <v>1.17</v>
      </c>
      <c r="D582" s="78">
        <v>1.17</v>
      </c>
      <c r="E582" s="78" t="s">
        <v>133</v>
      </c>
      <c r="F582" s="78">
        <f t="shared" si="9"/>
        <v>35.1</v>
      </c>
      <c r="G582" s="80" t="s">
        <v>3555</v>
      </c>
    </row>
    <row r="583" ht="21" customHeight="1" spans="1:7">
      <c r="A583" s="49">
        <v>579</v>
      </c>
      <c r="B583" s="78" t="s">
        <v>3577</v>
      </c>
      <c r="C583" s="78">
        <v>5.83</v>
      </c>
      <c r="D583" s="78">
        <v>5.83</v>
      </c>
      <c r="E583" s="78" t="s">
        <v>133</v>
      </c>
      <c r="F583" s="78">
        <f t="shared" si="9"/>
        <v>174.9</v>
      </c>
      <c r="G583" s="80" t="s">
        <v>3555</v>
      </c>
    </row>
    <row r="584" ht="21" customHeight="1" spans="1:7">
      <c r="A584" s="49">
        <v>580</v>
      </c>
      <c r="B584" s="78" t="s">
        <v>165</v>
      </c>
      <c r="C584" s="78">
        <v>10.12</v>
      </c>
      <c r="D584" s="78">
        <v>10.12</v>
      </c>
      <c r="E584" s="78" t="s">
        <v>133</v>
      </c>
      <c r="F584" s="78">
        <f t="shared" si="9"/>
        <v>303.6</v>
      </c>
      <c r="G584" s="80" t="s">
        <v>3555</v>
      </c>
    </row>
    <row r="585" ht="21" customHeight="1" spans="1:7">
      <c r="A585" s="49">
        <v>581</v>
      </c>
      <c r="B585" s="78" t="s">
        <v>98</v>
      </c>
      <c r="C585" s="78">
        <v>6.04</v>
      </c>
      <c r="D585" s="78">
        <v>6.04</v>
      </c>
      <c r="E585" s="78" t="s">
        <v>133</v>
      </c>
      <c r="F585" s="78">
        <f t="shared" si="9"/>
        <v>181.2</v>
      </c>
      <c r="G585" s="80" t="s">
        <v>3555</v>
      </c>
    </row>
    <row r="586" ht="21" customHeight="1" spans="1:7">
      <c r="A586" s="49">
        <v>582</v>
      </c>
      <c r="B586" s="78" t="s">
        <v>3578</v>
      </c>
      <c r="C586" s="78">
        <v>1.19</v>
      </c>
      <c r="D586" s="78">
        <v>1.19</v>
      </c>
      <c r="E586" s="78" t="s">
        <v>133</v>
      </c>
      <c r="F586" s="78">
        <f t="shared" si="9"/>
        <v>35.7</v>
      </c>
      <c r="G586" s="80" t="s">
        <v>3555</v>
      </c>
    </row>
    <row r="587" ht="21" customHeight="1" spans="1:7">
      <c r="A587" s="49">
        <v>583</v>
      </c>
      <c r="B587" s="78" t="s">
        <v>3579</v>
      </c>
      <c r="C587" s="78">
        <v>7.78</v>
      </c>
      <c r="D587" s="78">
        <v>7.78</v>
      </c>
      <c r="E587" s="78" t="s">
        <v>133</v>
      </c>
      <c r="F587" s="78">
        <f t="shared" si="9"/>
        <v>233.4</v>
      </c>
      <c r="G587" s="80" t="s">
        <v>3555</v>
      </c>
    </row>
    <row r="588" ht="21" customHeight="1" spans="1:7">
      <c r="A588" s="49">
        <v>584</v>
      </c>
      <c r="B588" s="78" t="s">
        <v>3580</v>
      </c>
      <c r="C588" s="78">
        <v>2.82</v>
      </c>
      <c r="D588" s="78">
        <v>2.82</v>
      </c>
      <c r="E588" s="78" t="s">
        <v>133</v>
      </c>
      <c r="F588" s="78">
        <f t="shared" si="9"/>
        <v>84.6</v>
      </c>
      <c r="G588" s="80" t="s">
        <v>3555</v>
      </c>
    </row>
    <row r="589" ht="21" customHeight="1" spans="1:7">
      <c r="A589" s="49">
        <v>585</v>
      </c>
      <c r="B589" s="85" t="s">
        <v>3581</v>
      </c>
      <c r="C589" s="85">
        <v>6.49</v>
      </c>
      <c r="D589" s="85">
        <v>6.49</v>
      </c>
      <c r="E589" s="85" t="s">
        <v>133</v>
      </c>
      <c r="F589" s="78">
        <f t="shared" si="9"/>
        <v>194.7</v>
      </c>
      <c r="G589" s="80" t="s">
        <v>3555</v>
      </c>
    </row>
    <row r="590" ht="21" customHeight="1" spans="1:7">
      <c r="A590" s="49">
        <v>586</v>
      </c>
      <c r="B590" s="78" t="s">
        <v>3582</v>
      </c>
      <c r="C590" s="78">
        <v>5.5</v>
      </c>
      <c r="D590" s="78">
        <v>5.5</v>
      </c>
      <c r="E590" s="78" t="s">
        <v>133</v>
      </c>
      <c r="F590" s="78">
        <f t="shared" si="9"/>
        <v>165</v>
      </c>
      <c r="G590" s="80" t="s">
        <v>3555</v>
      </c>
    </row>
    <row r="591" ht="21" customHeight="1" spans="1:7">
      <c r="A591" s="49">
        <v>587</v>
      </c>
      <c r="B591" s="85" t="s">
        <v>3289</v>
      </c>
      <c r="C591" s="85">
        <v>6.67</v>
      </c>
      <c r="D591" s="85">
        <v>6.67</v>
      </c>
      <c r="E591" s="85" t="s">
        <v>133</v>
      </c>
      <c r="F591" s="78">
        <f t="shared" si="9"/>
        <v>200.1</v>
      </c>
      <c r="G591" s="80" t="s">
        <v>3555</v>
      </c>
    </row>
    <row r="592" ht="21" customHeight="1" spans="1:7">
      <c r="A592" s="49">
        <v>588</v>
      </c>
      <c r="B592" s="85" t="s">
        <v>2496</v>
      </c>
      <c r="C592" s="85">
        <v>5.99</v>
      </c>
      <c r="D592" s="85">
        <v>5.99</v>
      </c>
      <c r="E592" s="85" t="s">
        <v>133</v>
      </c>
      <c r="F592" s="78">
        <f t="shared" si="9"/>
        <v>179.7</v>
      </c>
      <c r="G592" s="80" t="s">
        <v>3555</v>
      </c>
    </row>
    <row r="593" ht="21" customHeight="1" spans="1:7">
      <c r="A593" s="49">
        <v>589</v>
      </c>
      <c r="B593" s="78" t="s">
        <v>2491</v>
      </c>
      <c r="C593" s="78">
        <v>5.99</v>
      </c>
      <c r="D593" s="78">
        <v>5.99</v>
      </c>
      <c r="E593" s="78" t="s">
        <v>133</v>
      </c>
      <c r="F593" s="78">
        <f t="shared" si="9"/>
        <v>179.7</v>
      </c>
      <c r="G593" s="80" t="s">
        <v>3555</v>
      </c>
    </row>
    <row r="594" ht="21" customHeight="1" spans="1:7">
      <c r="A594" s="49">
        <v>590</v>
      </c>
      <c r="B594" s="85" t="s">
        <v>3583</v>
      </c>
      <c r="C594" s="85">
        <v>6.16</v>
      </c>
      <c r="D594" s="85">
        <v>6.16</v>
      </c>
      <c r="E594" s="85" t="s">
        <v>133</v>
      </c>
      <c r="F594" s="78">
        <f t="shared" si="9"/>
        <v>184.8</v>
      </c>
      <c r="G594" s="80" t="s">
        <v>3555</v>
      </c>
    </row>
    <row r="595" ht="21" customHeight="1" spans="1:7">
      <c r="A595" s="49">
        <v>591</v>
      </c>
      <c r="B595" s="78" t="s">
        <v>3584</v>
      </c>
      <c r="C595" s="78">
        <v>5.43</v>
      </c>
      <c r="D595" s="78">
        <v>5.43</v>
      </c>
      <c r="E595" s="78" t="s">
        <v>133</v>
      </c>
      <c r="F595" s="78">
        <f t="shared" si="9"/>
        <v>162.9</v>
      </c>
      <c r="G595" s="80" t="s">
        <v>3555</v>
      </c>
    </row>
    <row r="596" ht="21" customHeight="1" spans="1:7">
      <c r="A596" s="49">
        <v>592</v>
      </c>
      <c r="B596" s="78" t="s">
        <v>3585</v>
      </c>
      <c r="C596" s="78">
        <v>8.12</v>
      </c>
      <c r="D596" s="78">
        <v>8.12</v>
      </c>
      <c r="E596" s="78" t="s">
        <v>133</v>
      </c>
      <c r="F596" s="78">
        <f t="shared" si="9"/>
        <v>243.6</v>
      </c>
      <c r="G596" s="80" t="s">
        <v>3555</v>
      </c>
    </row>
    <row r="597" ht="21" customHeight="1" spans="1:7">
      <c r="A597" s="49">
        <v>593</v>
      </c>
      <c r="B597" s="78" t="s">
        <v>3586</v>
      </c>
      <c r="C597" s="78">
        <v>5.79</v>
      </c>
      <c r="D597" s="78">
        <v>5.79</v>
      </c>
      <c r="E597" s="78" t="s">
        <v>133</v>
      </c>
      <c r="F597" s="78">
        <f t="shared" si="9"/>
        <v>173.7</v>
      </c>
      <c r="G597" s="80" t="s">
        <v>3555</v>
      </c>
    </row>
    <row r="598" ht="21" customHeight="1" spans="1:7">
      <c r="A598" s="49">
        <v>594</v>
      </c>
      <c r="B598" s="85" t="s">
        <v>1909</v>
      </c>
      <c r="C598" s="85">
        <v>4.72</v>
      </c>
      <c r="D598" s="85">
        <v>4.72</v>
      </c>
      <c r="E598" s="85" t="s">
        <v>133</v>
      </c>
      <c r="F598" s="78">
        <f t="shared" si="9"/>
        <v>141.6</v>
      </c>
      <c r="G598" s="80" t="s">
        <v>3555</v>
      </c>
    </row>
    <row r="599" ht="21" customHeight="1" spans="1:7">
      <c r="A599" s="49">
        <v>595</v>
      </c>
      <c r="B599" s="78" t="s">
        <v>3263</v>
      </c>
      <c r="C599" s="78">
        <v>3.18</v>
      </c>
      <c r="D599" s="78">
        <v>3.18</v>
      </c>
      <c r="E599" s="78" t="s">
        <v>133</v>
      </c>
      <c r="F599" s="78">
        <f t="shared" si="9"/>
        <v>95.4</v>
      </c>
      <c r="G599" s="80" t="s">
        <v>3555</v>
      </c>
    </row>
    <row r="600" ht="21" customHeight="1" spans="1:7">
      <c r="A600" s="49">
        <v>596</v>
      </c>
      <c r="B600" s="78" t="s">
        <v>3587</v>
      </c>
      <c r="C600" s="78">
        <v>5.46</v>
      </c>
      <c r="D600" s="78">
        <v>5.46</v>
      </c>
      <c r="E600" s="78" t="s">
        <v>133</v>
      </c>
      <c r="F600" s="78">
        <f t="shared" si="9"/>
        <v>163.8</v>
      </c>
      <c r="G600" s="80" t="s">
        <v>3555</v>
      </c>
    </row>
    <row r="601" ht="21" customHeight="1" spans="1:7">
      <c r="A601" s="49">
        <v>597</v>
      </c>
      <c r="B601" s="78" t="s">
        <v>3588</v>
      </c>
      <c r="C601" s="78">
        <v>3.82</v>
      </c>
      <c r="D601" s="78">
        <v>3.82</v>
      </c>
      <c r="E601" s="78" t="s">
        <v>133</v>
      </c>
      <c r="F601" s="78">
        <f t="shared" si="9"/>
        <v>114.6</v>
      </c>
      <c r="G601" s="80" t="s">
        <v>3555</v>
      </c>
    </row>
    <row r="602" ht="21" customHeight="1" spans="1:7">
      <c r="A602" s="49">
        <v>598</v>
      </c>
      <c r="B602" s="78" t="s">
        <v>3589</v>
      </c>
      <c r="C602" s="78">
        <v>6.83</v>
      </c>
      <c r="D602" s="78">
        <v>6.83</v>
      </c>
      <c r="E602" s="78" t="s">
        <v>133</v>
      </c>
      <c r="F602" s="78">
        <f t="shared" si="9"/>
        <v>204.9</v>
      </c>
      <c r="G602" s="80" t="s">
        <v>3555</v>
      </c>
    </row>
    <row r="603" ht="21" customHeight="1" spans="1:7">
      <c r="A603" s="49">
        <v>599</v>
      </c>
      <c r="B603" s="78" t="s">
        <v>3590</v>
      </c>
      <c r="C603" s="78">
        <v>2.13</v>
      </c>
      <c r="D603" s="78">
        <v>2.13</v>
      </c>
      <c r="E603" s="78" t="s">
        <v>133</v>
      </c>
      <c r="F603" s="78">
        <f t="shared" si="9"/>
        <v>63.9</v>
      </c>
      <c r="G603" s="80" t="s">
        <v>3555</v>
      </c>
    </row>
    <row r="604" ht="21" customHeight="1" spans="1:7">
      <c r="A604" s="49">
        <v>600</v>
      </c>
      <c r="B604" s="95" t="s">
        <v>3591</v>
      </c>
      <c r="C604" s="96">
        <v>7.15</v>
      </c>
      <c r="D604" s="96">
        <v>7.15</v>
      </c>
      <c r="E604" s="73" t="s">
        <v>133</v>
      </c>
      <c r="F604" s="73">
        <f t="shared" si="9"/>
        <v>214.5</v>
      </c>
      <c r="G604" s="49" t="s">
        <v>3592</v>
      </c>
    </row>
    <row r="605" ht="21" customHeight="1" spans="1:7">
      <c r="A605" s="49">
        <v>601</v>
      </c>
      <c r="B605" s="95" t="s">
        <v>3593</v>
      </c>
      <c r="C605" s="96">
        <v>5.28</v>
      </c>
      <c r="D605" s="96">
        <v>5.28</v>
      </c>
      <c r="E605" s="73" t="s">
        <v>133</v>
      </c>
      <c r="F605" s="73">
        <f t="shared" si="9"/>
        <v>158.4</v>
      </c>
      <c r="G605" s="49" t="s">
        <v>3592</v>
      </c>
    </row>
    <row r="606" ht="21" customHeight="1" spans="1:7">
      <c r="A606" s="49">
        <v>602</v>
      </c>
      <c r="B606" s="95" t="s">
        <v>3594</v>
      </c>
      <c r="C606" s="96">
        <v>1.5</v>
      </c>
      <c r="D606" s="96">
        <v>1.5</v>
      </c>
      <c r="E606" s="73" t="s">
        <v>133</v>
      </c>
      <c r="F606" s="73">
        <f t="shared" si="9"/>
        <v>45</v>
      </c>
      <c r="G606" s="49" t="s">
        <v>3592</v>
      </c>
    </row>
    <row r="607" ht="21" customHeight="1" spans="1:7">
      <c r="A607" s="49">
        <v>603</v>
      </c>
      <c r="B607" s="95" t="s">
        <v>3595</v>
      </c>
      <c r="C607" s="96">
        <v>7.12</v>
      </c>
      <c r="D607" s="96">
        <v>7.12</v>
      </c>
      <c r="E607" s="73" t="s">
        <v>133</v>
      </c>
      <c r="F607" s="73">
        <f t="shared" si="9"/>
        <v>213.6</v>
      </c>
      <c r="G607" s="49" t="s">
        <v>3592</v>
      </c>
    </row>
    <row r="608" ht="21" customHeight="1" spans="1:7">
      <c r="A608" s="49">
        <v>604</v>
      </c>
      <c r="B608" s="95" t="s">
        <v>3596</v>
      </c>
      <c r="C608" s="96">
        <v>4.13</v>
      </c>
      <c r="D608" s="96">
        <v>4.13</v>
      </c>
      <c r="E608" s="73" t="s">
        <v>133</v>
      </c>
      <c r="F608" s="73">
        <f t="shared" si="9"/>
        <v>123.9</v>
      </c>
      <c r="G608" s="49" t="s">
        <v>3592</v>
      </c>
    </row>
    <row r="609" ht="21" customHeight="1" spans="1:7">
      <c r="A609" s="49">
        <v>605</v>
      </c>
      <c r="B609" s="95" t="s">
        <v>3597</v>
      </c>
      <c r="C609" s="96">
        <v>3.85</v>
      </c>
      <c r="D609" s="96">
        <v>3.85</v>
      </c>
      <c r="E609" s="73" t="s">
        <v>133</v>
      </c>
      <c r="F609" s="73">
        <f t="shared" si="9"/>
        <v>115.5</v>
      </c>
      <c r="G609" s="49" t="s">
        <v>3592</v>
      </c>
    </row>
    <row r="610" ht="21" customHeight="1" spans="1:7">
      <c r="A610" s="49">
        <v>606</v>
      </c>
      <c r="B610" s="95" t="s">
        <v>3598</v>
      </c>
      <c r="C610" s="96">
        <v>0.99</v>
      </c>
      <c r="D610" s="96">
        <v>0.99</v>
      </c>
      <c r="E610" s="73" t="s">
        <v>133</v>
      </c>
      <c r="F610" s="73">
        <f t="shared" si="9"/>
        <v>29.7</v>
      </c>
      <c r="G610" s="49" t="s">
        <v>3592</v>
      </c>
    </row>
    <row r="611" ht="21" customHeight="1" spans="1:7">
      <c r="A611" s="49">
        <v>607</v>
      </c>
      <c r="B611" s="95" t="s">
        <v>3599</v>
      </c>
      <c r="C611" s="96">
        <v>1.52</v>
      </c>
      <c r="D611" s="96">
        <v>1.52</v>
      </c>
      <c r="E611" s="73" t="s">
        <v>133</v>
      </c>
      <c r="F611" s="73">
        <f t="shared" si="9"/>
        <v>45.6</v>
      </c>
      <c r="G611" s="49" t="s">
        <v>3592</v>
      </c>
    </row>
    <row r="612" ht="21" customHeight="1" spans="1:7">
      <c r="A612" s="49">
        <v>608</v>
      </c>
      <c r="B612" s="95" t="s">
        <v>3600</v>
      </c>
      <c r="C612" s="96">
        <v>3.01</v>
      </c>
      <c r="D612" s="96">
        <v>3.01</v>
      </c>
      <c r="E612" s="73" t="s">
        <v>133</v>
      </c>
      <c r="F612" s="73">
        <f t="shared" si="9"/>
        <v>90.3</v>
      </c>
      <c r="G612" s="49" t="s">
        <v>3592</v>
      </c>
    </row>
    <row r="613" ht="21" customHeight="1" spans="1:7">
      <c r="A613" s="49">
        <v>609</v>
      </c>
      <c r="B613" s="95" t="s">
        <v>3601</v>
      </c>
      <c r="C613" s="96">
        <v>6.46</v>
      </c>
      <c r="D613" s="96">
        <v>6.46</v>
      </c>
      <c r="E613" s="73" t="s">
        <v>133</v>
      </c>
      <c r="F613" s="73">
        <f t="shared" si="9"/>
        <v>193.8</v>
      </c>
      <c r="G613" s="49" t="s">
        <v>3592</v>
      </c>
    </row>
    <row r="614" ht="21" customHeight="1" spans="1:7">
      <c r="A614" s="49">
        <v>610</v>
      </c>
      <c r="B614" s="95" t="s">
        <v>3602</v>
      </c>
      <c r="C614" s="96">
        <v>7.73</v>
      </c>
      <c r="D614" s="96">
        <v>7.73</v>
      </c>
      <c r="E614" s="73" t="s">
        <v>133</v>
      </c>
      <c r="F614" s="73">
        <f t="shared" si="9"/>
        <v>231.9</v>
      </c>
      <c r="G614" s="49" t="s">
        <v>3592</v>
      </c>
    </row>
    <row r="615" ht="21" customHeight="1" spans="1:7">
      <c r="A615" s="49">
        <v>611</v>
      </c>
      <c r="B615" s="95" t="s">
        <v>3603</v>
      </c>
      <c r="C615" s="96">
        <v>2.16</v>
      </c>
      <c r="D615" s="96">
        <v>2.16</v>
      </c>
      <c r="E615" s="73" t="s">
        <v>133</v>
      </c>
      <c r="F615" s="73">
        <f t="shared" si="9"/>
        <v>64.8</v>
      </c>
      <c r="G615" s="49" t="s">
        <v>3592</v>
      </c>
    </row>
    <row r="616" ht="21" customHeight="1" spans="1:7">
      <c r="A616" s="49">
        <v>612</v>
      </c>
      <c r="B616" s="95" t="s">
        <v>3604</v>
      </c>
      <c r="C616" s="96">
        <v>3.97</v>
      </c>
      <c r="D616" s="96">
        <v>3.97</v>
      </c>
      <c r="E616" s="73" t="s">
        <v>133</v>
      </c>
      <c r="F616" s="73">
        <f t="shared" si="9"/>
        <v>119.1</v>
      </c>
      <c r="G616" s="49" t="s">
        <v>3592</v>
      </c>
    </row>
    <row r="617" ht="21" customHeight="1" spans="1:7">
      <c r="A617" s="49">
        <v>613</v>
      </c>
      <c r="B617" s="95" t="s">
        <v>3605</v>
      </c>
      <c r="C617" s="96">
        <v>3.36</v>
      </c>
      <c r="D617" s="96">
        <v>3.36</v>
      </c>
      <c r="E617" s="73" t="s">
        <v>133</v>
      </c>
      <c r="F617" s="73">
        <f t="shared" si="9"/>
        <v>100.8</v>
      </c>
      <c r="G617" s="49" t="s">
        <v>3592</v>
      </c>
    </row>
    <row r="618" ht="21" customHeight="1" spans="1:7">
      <c r="A618" s="49">
        <v>614</v>
      </c>
      <c r="B618" s="95" t="s">
        <v>3606</v>
      </c>
      <c r="C618" s="96">
        <v>3.25</v>
      </c>
      <c r="D618" s="96">
        <v>3.25</v>
      </c>
      <c r="E618" s="73" t="s">
        <v>133</v>
      </c>
      <c r="F618" s="73">
        <f t="shared" si="9"/>
        <v>97.5</v>
      </c>
      <c r="G618" s="49" t="s">
        <v>3592</v>
      </c>
    </row>
    <row r="619" ht="21" customHeight="1" spans="1:7">
      <c r="A619" s="49">
        <v>615</v>
      </c>
      <c r="B619" s="95" t="s">
        <v>3607</v>
      </c>
      <c r="C619" s="96">
        <v>0.94</v>
      </c>
      <c r="D619" s="96">
        <v>0.94</v>
      </c>
      <c r="E619" s="73" t="s">
        <v>133</v>
      </c>
      <c r="F619" s="73">
        <f t="shared" si="9"/>
        <v>28.2</v>
      </c>
      <c r="G619" s="49" t="s">
        <v>3592</v>
      </c>
    </row>
    <row r="620" ht="21" customHeight="1" spans="1:7">
      <c r="A620" s="49">
        <v>616</v>
      </c>
      <c r="B620" s="95" t="s">
        <v>3608</v>
      </c>
      <c r="C620" s="96">
        <v>4.95</v>
      </c>
      <c r="D620" s="96">
        <v>4.95</v>
      </c>
      <c r="E620" s="73" t="s">
        <v>133</v>
      </c>
      <c r="F620" s="73">
        <f t="shared" si="9"/>
        <v>148.5</v>
      </c>
      <c r="G620" s="49" t="s">
        <v>3592</v>
      </c>
    </row>
    <row r="621" ht="21" customHeight="1" spans="1:7">
      <c r="A621" s="49">
        <v>617</v>
      </c>
      <c r="B621" s="95" t="s">
        <v>3609</v>
      </c>
      <c r="C621" s="96">
        <v>5.59</v>
      </c>
      <c r="D621" s="96">
        <v>5.59</v>
      </c>
      <c r="E621" s="73" t="s">
        <v>133</v>
      </c>
      <c r="F621" s="73">
        <f t="shared" si="9"/>
        <v>167.7</v>
      </c>
      <c r="G621" s="49" t="s">
        <v>3592</v>
      </c>
    </row>
    <row r="622" ht="21" customHeight="1" spans="1:7">
      <c r="A622" s="49">
        <v>618</v>
      </c>
      <c r="B622" s="95" t="s">
        <v>3610</v>
      </c>
      <c r="C622" s="96">
        <v>4.37</v>
      </c>
      <c r="D622" s="96">
        <v>4.37</v>
      </c>
      <c r="E622" s="73" t="s">
        <v>133</v>
      </c>
      <c r="F622" s="73">
        <f t="shared" si="9"/>
        <v>131.1</v>
      </c>
      <c r="G622" s="49" t="s">
        <v>3592</v>
      </c>
    </row>
    <row r="623" ht="21" customHeight="1" spans="1:7">
      <c r="A623" s="49">
        <v>619</v>
      </c>
      <c r="B623" s="95" t="s">
        <v>3611</v>
      </c>
      <c r="C623" s="96">
        <v>1</v>
      </c>
      <c r="D623" s="96">
        <v>1</v>
      </c>
      <c r="E623" s="73" t="s">
        <v>133</v>
      </c>
      <c r="F623" s="73">
        <f t="shared" si="9"/>
        <v>30</v>
      </c>
      <c r="G623" s="49" t="s">
        <v>3592</v>
      </c>
    </row>
    <row r="624" ht="21" customHeight="1" spans="1:7">
      <c r="A624" s="49">
        <v>620</v>
      </c>
      <c r="B624" s="95" t="s">
        <v>3612</v>
      </c>
      <c r="C624" s="96">
        <v>8.3</v>
      </c>
      <c r="D624" s="96">
        <v>8.3</v>
      </c>
      <c r="E624" s="73" t="s">
        <v>133</v>
      </c>
      <c r="F624" s="73">
        <f t="shared" si="9"/>
        <v>249</v>
      </c>
      <c r="G624" s="49" t="s">
        <v>3592</v>
      </c>
    </row>
    <row r="625" ht="21" customHeight="1" spans="1:7">
      <c r="A625" s="49">
        <v>621</v>
      </c>
      <c r="B625" s="95" t="s">
        <v>3613</v>
      </c>
      <c r="C625" s="96">
        <v>7.17</v>
      </c>
      <c r="D625" s="96">
        <v>7.17</v>
      </c>
      <c r="E625" s="73" t="s">
        <v>133</v>
      </c>
      <c r="F625" s="73">
        <f t="shared" si="9"/>
        <v>215.1</v>
      </c>
      <c r="G625" s="49" t="s">
        <v>3592</v>
      </c>
    </row>
    <row r="626" ht="21" customHeight="1" spans="1:7">
      <c r="A626" s="49">
        <v>622</v>
      </c>
      <c r="B626" s="95" t="s">
        <v>3614</v>
      </c>
      <c r="C626" s="96">
        <v>5.28</v>
      </c>
      <c r="D626" s="96">
        <v>5.28</v>
      </c>
      <c r="E626" s="73" t="s">
        <v>133</v>
      </c>
      <c r="F626" s="73">
        <f t="shared" si="9"/>
        <v>158.4</v>
      </c>
      <c r="G626" s="49" t="s">
        <v>3592</v>
      </c>
    </row>
    <row r="627" ht="21" customHeight="1" spans="1:7">
      <c r="A627" s="49">
        <v>623</v>
      </c>
      <c r="B627" s="95" t="s">
        <v>3615</v>
      </c>
      <c r="C627" s="96">
        <v>2.38</v>
      </c>
      <c r="D627" s="96">
        <v>2.38</v>
      </c>
      <c r="E627" s="73" t="s">
        <v>133</v>
      </c>
      <c r="F627" s="73">
        <f t="shared" si="9"/>
        <v>71.4</v>
      </c>
      <c r="G627" s="49" t="s">
        <v>3592</v>
      </c>
    </row>
    <row r="628" ht="21" customHeight="1" spans="1:7">
      <c r="A628" s="49">
        <v>624</v>
      </c>
      <c r="B628" s="95" t="s">
        <v>3616</v>
      </c>
      <c r="C628" s="96">
        <v>3.61</v>
      </c>
      <c r="D628" s="96">
        <v>3.61</v>
      </c>
      <c r="E628" s="73" t="s">
        <v>133</v>
      </c>
      <c r="F628" s="73">
        <f t="shared" si="9"/>
        <v>108.3</v>
      </c>
      <c r="G628" s="49" t="s">
        <v>3592</v>
      </c>
    </row>
    <row r="629" ht="21" customHeight="1" spans="1:7">
      <c r="A629" s="49">
        <v>625</v>
      </c>
      <c r="B629" s="95" t="s">
        <v>3617</v>
      </c>
      <c r="C629" s="96">
        <v>6.55</v>
      </c>
      <c r="D629" s="96">
        <v>6.55</v>
      </c>
      <c r="E629" s="73" t="s">
        <v>133</v>
      </c>
      <c r="F629" s="73">
        <f t="shared" si="9"/>
        <v>196.5</v>
      </c>
      <c r="G629" s="49" t="s">
        <v>3592</v>
      </c>
    </row>
    <row r="630" ht="21" customHeight="1" spans="1:7">
      <c r="A630" s="49">
        <v>626</v>
      </c>
      <c r="B630" s="95" t="s">
        <v>3618</v>
      </c>
      <c r="C630" s="96">
        <v>1.62</v>
      </c>
      <c r="D630" s="96">
        <v>1.62</v>
      </c>
      <c r="E630" s="73" t="s">
        <v>133</v>
      </c>
      <c r="F630" s="73">
        <f t="shared" si="9"/>
        <v>48.6</v>
      </c>
      <c r="G630" s="49" t="s">
        <v>3592</v>
      </c>
    </row>
    <row r="631" ht="21" customHeight="1" spans="1:7">
      <c r="A631" s="49">
        <v>627</v>
      </c>
      <c r="B631" s="95" t="s">
        <v>3619</v>
      </c>
      <c r="C631" s="96">
        <v>6.28</v>
      </c>
      <c r="D631" s="96">
        <v>6.28</v>
      </c>
      <c r="E631" s="73" t="s">
        <v>133</v>
      </c>
      <c r="F631" s="73">
        <f t="shared" si="9"/>
        <v>188.4</v>
      </c>
      <c r="G631" s="49" t="s">
        <v>3592</v>
      </c>
    </row>
    <row r="632" ht="21" customHeight="1" spans="1:7">
      <c r="A632" s="49">
        <v>628</v>
      </c>
      <c r="B632" s="95" t="s">
        <v>3620</v>
      </c>
      <c r="C632" s="96">
        <v>2.99</v>
      </c>
      <c r="D632" s="96">
        <v>2.99</v>
      </c>
      <c r="E632" s="73" t="s">
        <v>133</v>
      </c>
      <c r="F632" s="73">
        <f t="shared" si="9"/>
        <v>89.7</v>
      </c>
      <c r="G632" s="49" t="s">
        <v>3592</v>
      </c>
    </row>
    <row r="633" ht="21" customHeight="1" spans="1:7">
      <c r="A633" s="49">
        <v>629</v>
      </c>
      <c r="B633" s="95" t="s">
        <v>3621</v>
      </c>
      <c r="C633" s="96">
        <v>1.6</v>
      </c>
      <c r="D633" s="96">
        <v>1.6</v>
      </c>
      <c r="E633" s="73" t="s">
        <v>133</v>
      </c>
      <c r="F633" s="73">
        <f t="shared" si="9"/>
        <v>48</v>
      </c>
      <c r="G633" s="49" t="s">
        <v>3592</v>
      </c>
    </row>
    <row r="634" ht="21" customHeight="1" spans="1:7">
      <c r="A634" s="49">
        <v>630</v>
      </c>
      <c r="B634" s="95" t="s">
        <v>3622</v>
      </c>
      <c r="C634" s="96">
        <v>4.43</v>
      </c>
      <c r="D634" s="96">
        <v>4.43</v>
      </c>
      <c r="E634" s="73" t="s">
        <v>133</v>
      </c>
      <c r="F634" s="73">
        <f t="shared" si="9"/>
        <v>132.9</v>
      </c>
      <c r="G634" s="49" t="s">
        <v>3592</v>
      </c>
    </row>
    <row r="635" ht="21" customHeight="1" spans="1:7">
      <c r="A635" s="49">
        <v>631</v>
      </c>
      <c r="B635" s="95" t="s">
        <v>3623</v>
      </c>
      <c r="C635" s="96">
        <v>4.36</v>
      </c>
      <c r="D635" s="96">
        <v>4.36</v>
      </c>
      <c r="E635" s="73" t="s">
        <v>133</v>
      </c>
      <c r="F635" s="73">
        <f t="shared" si="9"/>
        <v>130.8</v>
      </c>
      <c r="G635" s="49" t="s">
        <v>3592</v>
      </c>
    </row>
    <row r="636" ht="21" customHeight="1" spans="1:7">
      <c r="A636" s="49">
        <v>632</v>
      </c>
      <c r="B636" s="95" t="s">
        <v>3075</v>
      </c>
      <c r="C636" s="96">
        <v>5.99</v>
      </c>
      <c r="D636" s="96">
        <v>5.99</v>
      </c>
      <c r="E636" s="73" t="s">
        <v>133</v>
      </c>
      <c r="F636" s="73">
        <f t="shared" si="9"/>
        <v>179.7</v>
      </c>
      <c r="G636" s="49" t="s">
        <v>3592</v>
      </c>
    </row>
    <row r="637" ht="21" customHeight="1" spans="1:7">
      <c r="A637" s="49">
        <v>633</v>
      </c>
      <c r="B637" s="95" t="s">
        <v>2082</v>
      </c>
      <c r="C637" s="96">
        <v>5.28</v>
      </c>
      <c r="D637" s="96">
        <v>5.28</v>
      </c>
      <c r="E637" s="73" t="s">
        <v>133</v>
      </c>
      <c r="F637" s="73">
        <f t="shared" si="9"/>
        <v>158.4</v>
      </c>
      <c r="G637" s="49" t="s">
        <v>3592</v>
      </c>
    </row>
    <row r="638" ht="21" customHeight="1" spans="1:7">
      <c r="A638" s="49">
        <v>634</v>
      </c>
      <c r="B638" s="95" t="s">
        <v>3624</v>
      </c>
      <c r="C638" s="96">
        <v>2.8</v>
      </c>
      <c r="D638" s="96">
        <v>2.8</v>
      </c>
      <c r="E638" s="73" t="s">
        <v>133</v>
      </c>
      <c r="F638" s="73">
        <f t="shared" si="9"/>
        <v>84</v>
      </c>
      <c r="G638" s="49" t="s">
        <v>3592</v>
      </c>
    </row>
    <row r="639" ht="21" customHeight="1" spans="1:7">
      <c r="A639" s="49">
        <v>635</v>
      </c>
      <c r="B639" s="95" t="s">
        <v>3625</v>
      </c>
      <c r="C639" s="96">
        <v>3.62</v>
      </c>
      <c r="D639" s="96">
        <v>3.62</v>
      </c>
      <c r="E639" s="73" t="s">
        <v>133</v>
      </c>
      <c r="F639" s="73">
        <f t="shared" si="9"/>
        <v>108.6</v>
      </c>
      <c r="G639" s="49" t="s">
        <v>3592</v>
      </c>
    </row>
    <row r="640" ht="21" customHeight="1" spans="1:7">
      <c r="A640" s="49">
        <v>636</v>
      </c>
      <c r="B640" s="95" t="s">
        <v>2455</v>
      </c>
      <c r="C640" s="96">
        <v>6.29</v>
      </c>
      <c r="D640" s="96">
        <v>6.29</v>
      </c>
      <c r="E640" s="73" t="s">
        <v>133</v>
      </c>
      <c r="F640" s="73">
        <f t="shared" si="9"/>
        <v>188.7</v>
      </c>
      <c r="G640" s="49" t="s">
        <v>3592</v>
      </c>
    </row>
    <row r="641" ht="21" customHeight="1" spans="1:7">
      <c r="A641" s="49">
        <v>637</v>
      </c>
      <c r="B641" s="95" t="s">
        <v>3626</v>
      </c>
      <c r="C641" s="96">
        <v>4.76</v>
      </c>
      <c r="D641" s="96">
        <v>4.76</v>
      </c>
      <c r="E641" s="73" t="s">
        <v>133</v>
      </c>
      <c r="F641" s="73">
        <f t="shared" si="9"/>
        <v>142.8</v>
      </c>
      <c r="G641" s="49" t="s">
        <v>3592</v>
      </c>
    </row>
    <row r="642" ht="21" customHeight="1" spans="1:7">
      <c r="A642" s="49">
        <v>638</v>
      </c>
      <c r="B642" s="95" t="s">
        <v>3602</v>
      </c>
      <c r="C642" s="96">
        <v>4.91</v>
      </c>
      <c r="D642" s="96">
        <v>4.91</v>
      </c>
      <c r="E642" s="73" t="s">
        <v>133</v>
      </c>
      <c r="F642" s="73">
        <f t="shared" si="9"/>
        <v>147.3</v>
      </c>
      <c r="G642" s="49" t="s">
        <v>3592</v>
      </c>
    </row>
    <row r="643" ht="21" customHeight="1" spans="1:7">
      <c r="A643" s="49">
        <v>639</v>
      </c>
      <c r="B643" s="95" t="s">
        <v>3627</v>
      </c>
      <c r="C643" s="96">
        <v>2.9</v>
      </c>
      <c r="D643" s="96">
        <v>2.9</v>
      </c>
      <c r="E643" s="73" t="s">
        <v>133</v>
      </c>
      <c r="F643" s="73">
        <f t="shared" si="9"/>
        <v>87</v>
      </c>
      <c r="G643" s="49" t="s">
        <v>3592</v>
      </c>
    </row>
    <row r="644" ht="21" customHeight="1" spans="1:7">
      <c r="A644" s="49">
        <v>640</v>
      </c>
      <c r="B644" s="95" t="s">
        <v>3628</v>
      </c>
      <c r="C644" s="96">
        <v>6.64</v>
      </c>
      <c r="D644" s="96">
        <v>6.64</v>
      </c>
      <c r="E644" s="73" t="s">
        <v>133</v>
      </c>
      <c r="F644" s="73">
        <f t="shared" si="9"/>
        <v>199.2</v>
      </c>
      <c r="G644" s="49" t="s">
        <v>3592</v>
      </c>
    </row>
    <row r="645" ht="21" customHeight="1" spans="1:7">
      <c r="A645" s="49">
        <v>641</v>
      </c>
      <c r="B645" s="95" t="s">
        <v>3629</v>
      </c>
      <c r="C645" s="96">
        <v>6.06</v>
      </c>
      <c r="D645" s="96">
        <v>6.06</v>
      </c>
      <c r="E645" s="73" t="s">
        <v>133</v>
      </c>
      <c r="F645" s="73">
        <f t="shared" ref="F645:F708" si="10">D645*30</f>
        <v>181.8</v>
      </c>
      <c r="G645" s="49" t="s">
        <v>3592</v>
      </c>
    </row>
    <row r="646" ht="21" customHeight="1" spans="1:7">
      <c r="A646" s="49">
        <v>642</v>
      </c>
      <c r="B646" s="95" t="s">
        <v>3630</v>
      </c>
      <c r="C646" s="96">
        <v>2.49</v>
      </c>
      <c r="D646" s="96">
        <v>2.49</v>
      </c>
      <c r="E646" s="73" t="s">
        <v>133</v>
      </c>
      <c r="F646" s="73">
        <f t="shared" si="10"/>
        <v>74.7</v>
      </c>
      <c r="G646" s="49" t="s">
        <v>3592</v>
      </c>
    </row>
    <row r="647" ht="21" customHeight="1" spans="1:7">
      <c r="A647" s="49">
        <v>643</v>
      </c>
      <c r="B647" s="95" t="s">
        <v>3631</v>
      </c>
      <c r="C647" s="96">
        <v>0.91</v>
      </c>
      <c r="D647" s="96">
        <v>0.91</v>
      </c>
      <c r="E647" s="73" t="s">
        <v>133</v>
      </c>
      <c r="F647" s="73">
        <f t="shared" si="10"/>
        <v>27.3</v>
      </c>
      <c r="G647" s="49" t="s">
        <v>3592</v>
      </c>
    </row>
    <row r="648" ht="21" customHeight="1" spans="1:7">
      <c r="A648" s="49">
        <v>644</v>
      </c>
      <c r="B648" s="95" t="s">
        <v>1651</v>
      </c>
      <c r="C648" s="96">
        <v>5.12</v>
      </c>
      <c r="D648" s="96">
        <v>5.12</v>
      </c>
      <c r="E648" s="73" t="s">
        <v>133</v>
      </c>
      <c r="F648" s="73">
        <f t="shared" si="10"/>
        <v>153.6</v>
      </c>
      <c r="G648" s="49" t="s">
        <v>3592</v>
      </c>
    </row>
    <row r="649" ht="21" customHeight="1" spans="1:7">
      <c r="A649" s="49">
        <v>645</v>
      </c>
      <c r="B649" s="95" t="s">
        <v>3632</v>
      </c>
      <c r="C649" s="96">
        <v>6.87</v>
      </c>
      <c r="D649" s="96">
        <v>6.87</v>
      </c>
      <c r="E649" s="73" t="s">
        <v>133</v>
      </c>
      <c r="F649" s="73">
        <f t="shared" si="10"/>
        <v>206.1</v>
      </c>
      <c r="G649" s="49" t="s">
        <v>3592</v>
      </c>
    </row>
    <row r="650" ht="21" customHeight="1" spans="1:7">
      <c r="A650" s="49">
        <v>646</v>
      </c>
      <c r="B650" s="95" t="s">
        <v>3633</v>
      </c>
      <c r="C650" s="96">
        <v>6.61</v>
      </c>
      <c r="D650" s="96">
        <v>6.61</v>
      </c>
      <c r="E650" s="73" t="s">
        <v>133</v>
      </c>
      <c r="F650" s="73">
        <f t="shared" si="10"/>
        <v>198.3</v>
      </c>
      <c r="G650" s="49" t="s">
        <v>3592</v>
      </c>
    </row>
    <row r="651" ht="21" customHeight="1" spans="1:7">
      <c r="A651" s="49">
        <v>647</v>
      </c>
      <c r="B651" s="95" t="s">
        <v>3121</v>
      </c>
      <c r="C651" s="96">
        <v>8.99</v>
      </c>
      <c r="D651" s="96">
        <v>8.99</v>
      </c>
      <c r="E651" s="73" t="s">
        <v>133</v>
      </c>
      <c r="F651" s="73">
        <f t="shared" si="10"/>
        <v>269.7</v>
      </c>
      <c r="G651" s="49" t="s">
        <v>3592</v>
      </c>
    </row>
    <row r="652" ht="21" customHeight="1" spans="1:7">
      <c r="A652" s="49">
        <v>648</v>
      </c>
      <c r="B652" s="95" t="s">
        <v>3634</v>
      </c>
      <c r="C652" s="96">
        <v>1.07</v>
      </c>
      <c r="D652" s="96">
        <v>1.07</v>
      </c>
      <c r="E652" s="73" t="s">
        <v>133</v>
      </c>
      <c r="F652" s="73">
        <f t="shared" si="10"/>
        <v>32.1</v>
      </c>
      <c r="G652" s="49" t="s">
        <v>3592</v>
      </c>
    </row>
    <row r="653" ht="21" customHeight="1" spans="1:7">
      <c r="A653" s="49">
        <v>649</v>
      </c>
      <c r="B653" s="95" t="s">
        <v>3635</v>
      </c>
      <c r="C653" s="96">
        <v>3.99</v>
      </c>
      <c r="D653" s="96">
        <v>3.99</v>
      </c>
      <c r="E653" s="73" t="s">
        <v>133</v>
      </c>
      <c r="F653" s="73">
        <f t="shared" si="10"/>
        <v>119.7</v>
      </c>
      <c r="G653" s="49" t="s">
        <v>3592</v>
      </c>
    </row>
    <row r="654" ht="21" customHeight="1" spans="1:7">
      <c r="A654" s="49">
        <v>650</v>
      </c>
      <c r="B654" s="95" t="s">
        <v>3636</v>
      </c>
      <c r="C654" s="96">
        <v>4.54</v>
      </c>
      <c r="D654" s="96">
        <v>4.54</v>
      </c>
      <c r="E654" s="73" t="s">
        <v>133</v>
      </c>
      <c r="F654" s="73">
        <f t="shared" si="10"/>
        <v>136.2</v>
      </c>
      <c r="G654" s="49" t="s">
        <v>3592</v>
      </c>
    </row>
    <row r="655" ht="21" customHeight="1" spans="1:7">
      <c r="A655" s="49">
        <v>651</v>
      </c>
      <c r="B655" s="95" t="s">
        <v>3637</v>
      </c>
      <c r="C655" s="96">
        <v>5.52</v>
      </c>
      <c r="D655" s="96">
        <v>5.52</v>
      </c>
      <c r="E655" s="73" t="s">
        <v>133</v>
      </c>
      <c r="F655" s="73">
        <f t="shared" si="10"/>
        <v>165.6</v>
      </c>
      <c r="G655" s="49" t="s">
        <v>3592</v>
      </c>
    </row>
    <row r="656" ht="21" customHeight="1" spans="1:7">
      <c r="A656" s="49">
        <v>652</v>
      </c>
      <c r="B656" s="95" t="s">
        <v>3638</v>
      </c>
      <c r="C656" s="96">
        <v>8</v>
      </c>
      <c r="D656" s="96">
        <v>8</v>
      </c>
      <c r="E656" s="73" t="s">
        <v>133</v>
      </c>
      <c r="F656" s="73">
        <f t="shared" si="10"/>
        <v>240</v>
      </c>
      <c r="G656" s="49" t="s">
        <v>3592</v>
      </c>
    </row>
    <row r="657" ht="21" customHeight="1" spans="1:7">
      <c r="A657" s="49">
        <v>653</v>
      </c>
      <c r="B657" s="95" t="s">
        <v>3639</v>
      </c>
      <c r="C657" s="96">
        <v>4.98</v>
      </c>
      <c r="D657" s="96">
        <v>4.98</v>
      </c>
      <c r="E657" s="73" t="s">
        <v>133</v>
      </c>
      <c r="F657" s="73">
        <f t="shared" si="10"/>
        <v>149.4</v>
      </c>
      <c r="G657" s="49" t="s">
        <v>3592</v>
      </c>
    </row>
    <row r="658" ht="21" customHeight="1" spans="1:7">
      <c r="A658" s="49">
        <v>654</v>
      </c>
      <c r="B658" s="95" t="s">
        <v>3640</v>
      </c>
      <c r="C658" s="96">
        <v>7.61</v>
      </c>
      <c r="D658" s="96">
        <v>7.61</v>
      </c>
      <c r="E658" s="73" t="s">
        <v>133</v>
      </c>
      <c r="F658" s="73">
        <f t="shared" si="10"/>
        <v>228.3</v>
      </c>
      <c r="G658" s="49" t="s">
        <v>3592</v>
      </c>
    </row>
    <row r="659" ht="21" customHeight="1" spans="1:7">
      <c r="A659" s="49">
        <v>655</v>
      </c>
      <c r="B659" s="95" t="s">
        <v>3641</v>
      </c>
      <c r="C659" s="96">
        <v>4.57</v>
      </c>
      <c r="D659" s="96">
        <v>4.57</v>
      </c>
      <c r="E659" s="73" t="s">
        <v>133</v>
      </c>
      <c r="F659" s="73">
        <f t="shared" si="10"/>
        <v>137.1</v>
      </c>
      <c r="G659" s="49" t="s">
        <v>3592</v>
      </c>
    </row>
    <row r="660" ht="21" customHeight="1" spans="1:7">
      <c r="A660" s="49">
        <v>656</v>
      </c>
      <c r="B660" s="95" t="s">
        <v>3642</v>
      </c>
      <c r="C660" s="96">
        <v>6.1</v>
      </c>
      <c r="D660" s="96">
        <v>6.1</v>
      </c>
      <c r="E660" s="73" t="s">
        <v>133</v>
      </c>
      <c r="F660" s="73">
        <f t="shared" si="10"/>
        <v>183</v>
      </c>
      <c r="G660" s="49" t="s">
        <v>3592</v>
      </c>
    </row>
    <row r="661" ht="21" customHeight="1" spans="1:7">
      <c r="A661" s="49">
        <v>657</v>
      </c>
      <c r="B661" s="95" t="s">
        <v>3643</v>
      </c>
      <c r="C661" s="96">
        <v>6.11</v>
      </c>
      <c r="D661" s="96">
        <v>6.11</v>
      </c>
      <c r="E661" s="75" t="s">
        <v>133</v>
      </c>
      <c r="F661" s="73">
        <f t="shared" si="10"/>
        <v>183.3</v>
      </c>
      <c r="G661" s="49" t="s">
        <v>3592</v>
      </c>
    </row>
    <row r="662" ht="21" customHeight="1" spans="1:7">
      <c r="A662" s="49">
        <v>658</v>
      </c>
      <c r="B662" s="95" t="s">
        <v>3644</v>
      </c>
      <c r="C662" s="96">
        <v>4.29</v>
      </c>
      <c r="D662" s="96">
        <v>4.29</v>
      </c>
      <c r="E662" s="73" t="s">
        <v>133</v>
      </c>
      <c r="F662" s="73">
        <f t="shared" si="10"/>
        <v>128.7</v>
      </c>
      <c r="G662" s="49" t="s">
        <v>3592</v>
      </c>
    </row>
    <row r="663" ht="21" customHeight="1" spans="1:7">
      <c r="A663" s="49">
        <v>659</v>
      </c>
      <c r="B663" s="95" t="s">
        <v>3613</v>
      </c>
      <c r="C663" s="96">
        <v>4.68</v>
      </c>
      <c r="D663" s="96">
        <v>4.68</v>
      </c>
      <c r="E663" s="75" t="s">
        <v>133</v>
      </c>
      <c r="F663" s="73">
        <f t="shared" si="10"/>
        <v>140.4</v>
      </c>
      <c r="G663" s="49" t="s">
        <v>3592</v>
      </c>
    </row>
    <row r="664" ht="21" customHeight="1" spans="1:7">
      <c r="A664" s="49">
        <v>660</v>
      </c>
      <c r="B664" s="95" t="s">
        <v>2612</v>
      </c>
      <c r="C664" s="96">
        <v>1.64</v>
      </c>
      <c r="D664" s="96">
        <v>1.64</v>
      </c>
      <c r="E664" s="75" t="s">
        <v>133</v>
      </c>
      <c r="F664" s="73">
        <f t="shared" si="10"/>
        <v>49.2</v>
      </c>
      <c r="G664" s="49" t="s">
        <v>3592</v>
      </c>
    </row>
    <row r="665" ht="21" customHeight="1" spans="1:7">
      <c r="A665" s="49">
        <v>661</v>
      </c>
      <c r="B665" s="95" t="s">
        <v>3645</v>
      </c>
      <c r="C665" s="96">
        <v>8.82</v>
      </c>
      <c r="D665" s="96">
        <v>8.82</v>
      </c>
      <c r="E665" s="73" t="s">
        <v>133</v>
      </c>
      <c r="F665" s="73">
        <f t="shared" si="10"/>
        <v>264.6</v>
      </c>
      <c r="G665" s="49" t="s">
        <v>3592</v>
      </c>
    </row>
    <row r="666" ht="21" customHeight="1" spans="1:7">
      <c r="A666" s="49">
        <v>662</v>
      </c>
      <c r="B666" s="95" t="s">
        <v>3646</v>
      </c>
      <c r="C666" s="96">
        <v>2.54</v>
      </c>
      <c r="D666" s="96">
        <v>2.54</v>
      </c>
      <c r="E666" s="75" t="s">
        <v>133</v>
      </c>
      <c r="F666" s="73">
        <f t="shared" si="10"/>
        <v>76.2</v>
      </c>
      <c r="G666" s="49" t="s">
        <v>3592</v>
      </c>
    </row>
    <row r="667" ht="21" customHeight="1" spans="1:7">
      <c r="A667" s="49">
        <v>663</v>
      </c>
      <c r="B667" s="95" t="s">
        <v>3647</v>
      </c>
      <c r="C667" s="96">
        <v>6.79</v>
      </c>
      <c r="D667" s="96">
        <v>6.79</v>
      </c>
      <c r="E667" s="73" t="s">
        <v>133</v>
      </c>
      <c r="F667" s="73">
        <f t="shared" si="10"/>
        <v>203.7</v>
      </c>
      <c r="G667" s="49" t="s">
        <v>3592</v>
      </c>
    </row>
    <row r="668" ht="21" customHeight="1" spans="1:7">
      <c r="A668" s="49">
        <v>664</v>
      </c>
      <c r="B668" s="95" t="s">
        <v>3648</v>
      </c>
      <c r="C668" s="96">
        <v>1.89</v>
      </c>
      <c r="D668" s="96">
        <v>1.89</v>
      </c>
      <c r="E668" s="73" t="s">
        <v>133</v>
      </c>
      <c r="F668" s="73">
        <f t="shared" si="10"/>
        <v>56.7</v>
      </c>
      <c r="G668" s="49" t="s">
        <v>3592</v>
      </c>
    </row>
    <row r="669" ht="21" customHeight="1" spans="1:7">
      <c r="A669" s="49">
        <v>665</v>
      </c>
      <c r="B669" s="89" t="s">
        <v>3316</v>
      </c>
      <c r="C669" s="89">
        <v>4.22</v>
      </c>
      <c r="D669" s="89">
        <v>4.22</v>
      </c>
      <c r="E669" s="78" t="s">
        <v>133</v>
      </c>
      <c r="F669" s="78">
        <f t="shared" si="10"/>
        <v>126.6</v>
      </c>
      <c r="G669" s="80" t="s">
        <v>3649</v>
      </c>
    </row>
    <row r="670" ht="21" customHeight="1" spans="1:7">
      <c r="A670" s="49">
        <v>666</v>
      </c>
      <c r="B670" s="89" t="s">
        <v>3650</v>
      </c>
      <c r="C670" s="89">
        <v>1.51</v>
      </c>
      <c r="D670" s="89">
        <v>1.51</v>
      </c>
      <c r="E670" s="78" t="s">
        <v>133</v>
      </c>
      <c r="F670" s="78">
        <f t="shared" si="10"/>
        <v>45.3</v>
      </c>
      <c r="G670" s="80" t="s">
        <v>3649</v>
      </c>
    </row>
    <row r="671" ht="21" customHeight="1" spans="1:7">
      <c r="A671" s="49">
        <v>667</v>
      </c>
      <c r="B671" s="89" t="s">
        <v>3651</v>
      </c>
      <c r="C671" s="89">
        <v>4.96</v>
      </c>
      <c r="D671" s="89">
        <v>4.96</v>
      </c>
      <c r="E671" s="78" t="s">
        <v>133</v>
      </c>
      <c r="F671" s="78">
        <f t="shared" si="10"/>
        <v>148.8</v>
      </c>
      <c r="G671" s="80" t="s">
        <v>3649</v>
      </c>
    </row>
    <row r="672" ht="21" customHeight="1" spans="1:7">
      <c r="A672" s="49">
        <v>668</v>
      </c>
      <c r="B672" s="89" t="s">
        <v>3652</v>
      </c>
      <c r="C672" s="89">
        <v>2.61</v>
      </c>
      <c r="D672" s="89">
        <v>2.61</v>
      </c>
      <c r="E672" s="78" t="s">
        <v>133</v>
      </c>
      <c r="F672" s="78">
        <f t="shared" si="10"/>
        <v>78.3</v>
      </c>
      <c r="G672" s="80" t="s">
        <v>3649</v>
      </c>
    </row>
    <row r="673" ht="21" customHeight="1" spans="1:7">
      <c r="A673" s="49">
        <v>669</v>
      </c>
      <c r="B673" s="89" t="s">
        <v>3601</v>
      </c>
      <c r="C673" s="89">
        <v>7.32</v>
      </c>
      <c r="D673" s="89">
        <v>7.32</v>
      </c>
      <c r="E673" s="78" t="s">
        <v>133</v>
      </c>
      <c r="F673" s="78">
        <f t="shared" si="10"/>
        <v>219.6</v>
      </c>
      <c r="G673" s="80" t="s">
        <v>3649</v>
      </c>
    </row>
    <row r="674" ht="21" customHeight="1" spans="1:7">
      <c r="A674" s="49">
        <v>670</v>
      </c>
      <c r="B674" s="89" t="s">
        <v>3653</v>
      </c>
      <c r="C674" s="89">
        <v>1.63</v>
      </c>
      <c r="D674" s="89">
        <v>1.63</v>
      </c>
      <c r="E674" s="78" t="s">
        <v>133</v>
      </c>
      <c r="F674" s="78">
        <f t="shared" si="10"/>
        <v>48.9</v>
      </c>
      <c r="G674" s="80" t="s">
        <v>3649</v>
      </c>
    </row>
    <row r="675" ht="21" customHeight="1" spans="1:7">
      <c r="A675" s="49">
        <v>671</v>
      </c>
      <c r="B675" s="89" t="s">
        <v>3654</v>
      </c>
      <c r="C675" s="89">
        <v>4.75</v>
      </c>
      <c r="D675" s="89">
        <v>4.75</v>
      </c>
      <c r="E675" s="78" t="s">
        <v>133</v>
      </c>
      <c r="F675" s="78">
        <f t="shared" si="10"/>
        <v>142.5</v>
      </c>
      <c r="G675" s="80" t="s">
        <v>3649</v>
      </c>
    </row>
    <row r="676" ht="21" customHeight="1" spans="1:7">
      <c r="A676" s="49">
        <v>672</v>
      </c>
      <c r="B676" s="89" t="s">
        <v>3655</v>
      </c>
      <c r="C676" s="89">
        <v>3.37</v>
      </c>
      <c r="D676" s="89">
        <v>3.37</v>
      </c>
      <c r="E676" s="78" t="s">
        <v>133</v>
      </c>
      <c r="F676" s="78">
        <f t="shared" si="10"/>
        <v>101.1</v>
      </c>
      <c r="G676" s="80" t="s">
        <v>3649</v>
      </c>
    </row>
    <row r="677" ht="21" customHeight="1" spans="1:7">
      <c r="A677" s="49">
        <v>673</v>
      </c>
      <c r="B677" s="89" t="s">
        <v>3656</v>
      </c>
      <c r="C677" s="89">
        <v>1.42</v>
      </c>
      <c r="D677" s="89">
        <v>1.42</v>
      </c>
      <c r="E677" s="78" t="s">
        <v>133</v>
      </c>
      <c r="F677" s="78">
        <f t="shared" si="10"/>
        <v>42.6</v>
      </c>
      <c r="G677" s="80" t="s">
        <v>3649</v>
      </c>
    </row>
    <row r="678" ht="21" customHeight="1" spans="1:7">
      <c r="A678" s="49">
        <v>674</v>
      </c>
      <c r="B678" s="89" t="s">
        <v>3657</v>
      </c>
      <c r="C678" s="89">
        <v>6.07</v>
      </c>
      <c r="D678" s="89">
        <v>6.07</v>
      </c>
      <c r="E678" s="78" t="s">
        <v>133</v>
      </c>
      <c r="F678" s="78">
        <f t="shared" si="10"/>
        <v>182.1</v>
      </c>
      <c r="G678" s="80" t="s">
        <v>3649</v>
      </c>
    </row>
    <row r="679" ht="21" customHeight="1" spans="1:7">
      <c r="A679" s="49">
        <v>675</v>
      </c>
      <c r="B679" s="89" t="s">
        <v>3658</v>
      </c>
      <c r="C679" s="89">
        <v>1.1</v>
      </c>
      <c r="D679" s="89">
        <v>1.1</v>
      </c>
      <c r="E679" s="78" t="s">
        <v>133</v>
      </c>
      <c r="F679" s="78">
        <f t="shared" si="10"/>
        <v>33</v>
      </c>
      <c r="G679" s="80" t="s">
        <v>3649</v>
      </c>
    </row>
    <row r="680" ht="21" customHeight="1" spans="1:7">
      <c r="A680" s="49">
        <v>676</v>
      </c>
      <c r="B680" s="89" t="s">
        <v>3659</v>
      </c>
      <c r="C680" s="89">
        <v>5.93</v>
      </c>
      <c r="D680" s="89">
        <v>5.93</v>
      </c>
      <c r="E680" s="78" t="s">
        <v>133</v>
      </c>
      <c r="F680" s="78">
        <f t="shared" si="10"/>
        <v>177.9</v>
      </c>
      <c r="G680" s="80" t="s">
        <v>3649</v>
      </c>
    </row>
    <row r="681" ht="21" customHeight="1" spans="1:7">
      <c r="A681" s="49">
        <v>677</v>
      </c>
      <c r="B681" s="89" t="s">
        <v>3660</v>
      </c>
      <c r="C681" s="89">
        <v>5.36</v>
      </c>
      <c r="D681" s="89">
        <v>5.36</v>
      </c>
      <c r="E681" s="78" t="s">
        <v>133</v>
      </c>
      <c r="F681" s="78">
        <f t="shared" si="10"/>
        <v>160.8</v>
      </c>
      <c r="G681" s="80" t="s">
        <v>3649</v>
      </c>
    </row>
    <row r="682" ht="21" customHeight="1" spans="1:7">
      <c r="A682" s="49">
        <v>678</v>
      </c>
      <c r="B682" s="89" t="s">
        <v>3114</v>
      </c>
      <c r="C682" s="89">
        <v>5.59</v>
      </c>
      <c r="D682" s="89">
        <v>5.59</v>
      </c>
      <c r="E682" s="78" t="s">
        <v>133</v>
      </c>
      <c r="F682" s="78">
        <f t="shared" si="10"/>
        <v>167.7</v>
      </c>
      <c r="G682" s="80" t="s">
        <v>3649</v>
      </c>
    </row>
    <row r="683" ht="21" customHeight="1" spans="1:7">
      <c r="A683" s="49">
        <v>679</v>
      </c>
      <c r="B683" s="89" t="s">
        <v>3044</v>
      </c>
      <c r="C683" s="89">
        <v>5.98</v>
      </c>
      <c r="D683" s="89">
        <v>5.98</v>
      </c>
      <c r="E683" s="78" t="s">
        <v>133</v>
      </c>
      <c r="F683" s="78">
        <f t="shared" si="10"/>
        <v>179.4</v>
      </c>
      <c r="G683" s="80" t="s">
        <v>3649</v>
      </c>
    </row>
    <row r="684" ht="21" customHeight="1" spans="1:7">
      <c r="A684" s="49">
        <v>680</v>
      </c>
      <c r="B684" s="89" t="s">
        <v>3661</v>
      </c>
      <c r="C684" s="89">
        <v>5.75</v>
      </c>
      <c r="D684" s="89">
        <v>5.75</v>
      </c>
      <c r="E684" s="78" t="s">
        <v>133</v>
      </c>
      <c r="F684" s="78">
        <f t="shared" si="10"/>
        <v>172.5</v>
      </c>
      <c r="G684" s="80" t="s">
        <v>3649</v>
      </c>
    </row>
    <row r="685" ht="21" customHeight="1" spans="1:7">
      <c r="A685" s="49">
        <v>681</v>
      </c>
      <c r="B685" s="89" t="s">
        <v>3662</v>
      </c>
      <c r="C685" s="89">
        <v>3.58</v>
      </c>
      <c r="D685" s="89">
        <v>3.58</v>
      </c>
      <c r="E685" s="78" t="s">
        <v>133</v>
      </c>
      <c r="F685" s="78">
        <f t="shared" si="10"/>
        <v>107.4</v>
      </c>
      <c r="G685" s="80" t="s">
        <v>3649</v>
      </c>
    </row>
    <row r="686" ht="21" customHeight="1" spans="1:7">
      <c r="A686" s="49">
        <v>682</v>
      </c>
      <c r="B686" s="89" t="s">
        <v>2639</v>
      </c>
      <c r="C686" s="89">
        <v>6.58</v>
      </c>
      <c r="D686" s="89">
        <v>6.58</v>
      </c>
      <c r="E686" s="78" t="s">
        <v>133</v>
      </c>
      <c r="F686" s="78">
        <f t="shared" si="10"/>
        <v>197.4</v>
      </c>
      <c r="G686" s="80" t="s">
        <v>3649</v>
      </c>
    </row>
    <row r="687" ht="21" customHeight="1" spans="1:7">
      <c r="A687" s="49">
        <v>683</v>
      </c>
      <c r="B687" s="89" t="s">
        <v>3663</v>
      </c>
      <c r="C687" s="89">
        <v>2.41</v>
      </c>
      <c r="D687" s="89">
        <v>2.41</v>
      </c>
      <c r="E687" s="78" t="s">
        <v>133</v>
      </c>
      <c r="F687" s="78">
        <f t="shared" si="10"/>
        <v>72.3</v>
      </c>
      <c r="G687" s="80" t="s">
        <v>3649</v>
      </c>
    </row>
    <row r="688" ht="21" customHeight="1" spans="1:7">
      <c r="A688" s="49">
        <v>684</v>
      </c>
      <c r="B688" s="89" t="s">
        <v>3664</v>
      </c>
      <c r="C688" s="89">
        <v>4.64</v>
      </c>
      <c r="D688" s="89">
        <v>4.64</v>
      </c>
      <c r="E688" s="78" t="s">
        <v>133</v>
      </c>
      <c r="F688" s="78">
        <f t="shared" si="10"/>
        <v>139.2</v>
      </c>
      <c r="G688" s="80" t="s">
        <v>3649</v>
      </c>
    </row>
    <row r="689" ht="21" customHeight="1" spans="1:7">
      <c r="A689" s="49">
        <v>685</v>
      </c>
      <c r="B689" s="89" t="s">
        <v>3665</v>
      </c>
      <c r="C689" s="89">
        <v>0.97</v>
      </c>
      <c r="D689" s="89">
        <v>0.97</v>
      </c>
      <c r="E689" s="78" t="s">
        <v>133</v>
      </c>
      <c r="F689" s="78">
        <f t="shared" si="10"/>
        <v>29.1</v>
      </c>
      <c r="G689" s="80" t="s">
        <v>3649</v>
      </c>
    </row>
    <row r="690" ht="21" customHeight="1" spans="1:7">
      <c r="A690" s="49">
        <v>686</v>
      </c>
      <c r="B690" s="89" t="s">
        <v>3666</v>
      </c>
      <c r="C690" s="89">
        <v>2.78</v>
      </c>
      <c r="D690" s="89">
        <v>2.78</v>
      </c>
      <c r="E690" s="78" t="s">
        <v>133</v>
      </c>
      <c r="F690" s="78">
        <f t="shared" si="10"/>
        <v>83.4</v>
      </c>
      <c r="G690" s="80" t="s">
        <v>3649</v>
      </c>
    </row>
    <row r="691" ht="21" customHeight="1" spans="1:7">
      <c r="A691" s="49">
        <v>687</v>
      </c>
      <c r="B691" s="89" t="s">
        <v>243</v>
      </c>
      <c r="C691" s="89">
        <v>1.84</v>
      </c>
      <c r="D691" s="89">
        <v>1.84</v>
      </c>
      <c r="E691" s="78" t="s">
        <v>133</v>
      </c>
      <c r="F691" s="78">
        <f t="shared" si="10"/>
        <v>55.2</v>
      </c>
      <c r="G691" s="80" t="s">
        <v>3649</v>
      </c>
    </row>
    <row r="692" ht="21" customHeight="1" spans="1:7">
      <c r="A692" s="49">
        <v>688</v>
      </c>
      <c r="B692" s="89" t="s">
        <v>3667</v>
      </c>
      <c r="C692" s="89">
        <v>1.96</v>
      </c>
      <c r="D692" s="89">
        <v>1.96</v>
      </c>
      <c r="E692" s="78" t="s">
        <v>133</v>
      </c>
      <c r="F692" s="78">
        <f t="shared" si="10"/>
        <v>58.8</v>
      </c>
      <c r="G692" s="80" t="s">
        <v>3649</v>
      </c>
    </row>
    <row r="693" ht="21" customHeight="1" spans="1:7">
      <c r="A693" s="49">
        <v>689</v>
      </c>
      <c r="B693" s="89" t="s">
        <v>3668</v>
      </c>
      <c r="C693" s="89">
        <v>2.32</v>
      </c>
      <c r="D693" s="89">
        <v>2.32</v>
      </c>
      <c r="E693" s="78" t="s">
        <v>133</v>
      </c>
      <c r="F693" s="78">
        <f t="shared" si="10"/>
        <v>69.6</v>
      </c>
      <c r="G693" s="80" t="s">
        <v>3649</v>
      </c>
    </row>
    <row r="694" ht="21" customHeight="1" spans="1:7">
      <c r="A694" s="49">
        <v>690</v>
      </c>
      <c r="B694" s="89" t="s">
        <v>1933</v>
      </c>
      <c r="C694" s="89">
        <v>9.57</v>
      </c>
      <c r="D694" s="89">
        <v>9.57</v>
      </c>
      <c r="E694" s="78" t="s">
        <v>133</v>
      </c>
      <c r="F694" s="78">
        <f t="shared" si="10"/>
        <v>287.1</v>
      </c>
      <c r="G694" s="80" t="s">
        <v>3649</v>
      </c>
    </row>
    <row r="695" ht="21" customHeight="1" spans="1:7">
      <c r="A695" s="49">
        <v>691</v>
      </c>
      <c r="B695" s="89" t="s">
        <v>1936</v>
      </c>
      <c r="C695" s="89">
        <v>5.62</v>
      </c>
      <c r="D695" s="89">
        <v>5.62</v>
      </c>
      <c r="E695" s="78" t="s">
        <v>133</v>
      </c>
      <c r="F695" s="78">
        <f t="shared" si="10"/>
        <v>168.6</v>
      </c>
      <c r="G695" s="80" t="s">
        <v>3649</v>
      </c>
    </row>
    <row r="696" ht="21" customHeight="1" spans="1:7">
      <c r="A696" s="49">
        <v>692</v>
      </c>
      <c r="B696" s="89" t="s">
        <v>3669</v>
      </c>
      <c r="C696" s="89">
        <v>1.83</v>
      </c>
      <c r="D696" s="89">
        <v>1.83</v>
      </c>
      <c r="E696" s="78" t="s">
        <v>133</v>
      </c>
      <c r="F696" s="78">
        <f t="shared" si="10"/>
        <v>54.9</v>
      </c>
      <c r="G696" s="80" t="s">
        <v>3649</v>
      </c>
    </row>
    <row r="697" ht="21" customHeight="1" spans="1:7">
      <c r="A697" s="49">
        <v>693</v>
      </c>
      <c r="B697" s="89" t="s">
        <v>2687</v>
      </c>
      <c r="C697" s="89">
        <v>5.18</v>
      </c>
      <c r="D697" s="89">
        <v>5.18</v>
      </c>
      <c r="E697" s="78" t="s">
        <v>133</v>
      </c>
      <c r="F697" s="78">
        <f t="shared" si="10"/>
        <v>155.4</v>
      </c>
      <c r="G697" s="80" t="s">
        <v>3649</v>
      </c>
    </row>
    <row r="698" ht="21" customHeight="1" spans="1:7">
      <c r="A698" s="49">
        <v>694</v>
      </c>
      <c r="B698" s="89" t="s">
        <v>3670</v>
      </c>
      <c r="C698" s="89">
        <v>3.65</v>
      </c>
      <c r="D698" s="89">
        <v>3.65</v>
      </c>
      <c r="E698" s="78" t="s">
        <v>133</v>
      </c>
      <c r="F698" s="78">
        <f t="shared" si="10"/>
        <v>109.5</v>
      </c>
      <c r="G698" s="80" t="s">
        <v>3649</v>
      </c>
    </row>
    <row r="699" ht="21" customHeight="1" spans="1:7">
      <c r="A699" s="49">
        <v>695</v>
      </c>
      <c r="B699" s="89" t="s">
        <v>3671</v>
      </c>
      <c r="C699" s="89">
        <v>6.14</v>
      </c>
      <c r="D699" s="89">
        <v>6.14</v>
      </c>
      <c r="E699" s="78" t="s">
        <v>133</v>
      </c>
      <c r="F699" s="78">
        <f t="shared" si="10"/>
        <v>184.2</v>
      </c>
      <c r="G699" s="80" t="s">
        <v>3649</v>
      </c>
    </row>
    <row r="700" ht="21" customHeight="1" spans="1:7">
      <c r="A700" s="49">
        <v>696</v>
      </c>
      <c r="B700" s="89" t="s">
        <v>3672</v>
      </c>
      <c r="C700" s="89">
        <v>1.9</v>
      </c>
      <c r="D700" s="89">
        <v>1.9</v>
      </c>
      <c r="E700" s="78" t="s">
        <v>133</v>
      </c>
      <c r="F700" s="78">
        <f t="shared" si="10"/>
        <v>57</v>
      </c>
      <c r="G700" s="80" t="s">
        <v>3649</v>
      </c>
    </row>
    <row r="701" ht="21" customHeight="1" spans="1:7">
      <c r="A701" s="49">
        <v>697</v>
      </c>
      <c r="B701" s="89" t="s">
        <v>3673</v>
      </c>
      <c r="C701" s="89">
        <v>3.03</v>
      </c>
      <c r="D701" s="89">
        <v>3.03</v>
      </c>
      <c r="E701" s="78" t="s">
        <v>133</v>
      </c>
      <c r="F701" s="78">
        <f t="shared" si="10"/>
        <v>90.9</v>
      </c>
      <c r="G701" s="80" t="s">
        <v>3649</v>
      </c>
    </row>
    <row r="702" ht="21" customHeight="1" spans="1:7">
      <c r="A702" s="49">
        <v>698</v>
      </c>
      <c r="B702" s="89" t="s">
        <v>3674</v>
      </c>
      <c r="C702" s="89">
        <v>5.36</v>
      </c>
      <c r="D702" s="89">
        <v>5.36</v>
      </c>
      <c r="E702" s="78" t="s">
        <v>133</v>
      </c>
      <c r="F702" s="78">
        <f t="shared" si="10"/>
        <v>160.8</v>
      </c>
      <c r="G702" s="80" t="s">
        <v>3649</v>
      </c>
    </row>
    <row r="703" ht="21" customHeight="1" spans="1:7">
      <c r="A703" s="49">
        <v>699</v>
      </c>
      <c r="B703" s="89" t="s">
        <v>3675</v>
      </c>
      <c r="C703" s="89">
        <v>7.32</v>
      </c>
      <c r="D703" s="89">
        <v>7.32</v>
      </c>
      <c r="E703" s="78" t="s">
        <v>133</v>
      </c>
      <c r="F703" s="78">
        <f t="shared" si="10"/>
        <v>219.6</v>
      </c>
      <c r="G703" s="80" t="s">
        <v>3649</v>
      </c>
    </row>
    <row r="704" ht="21" customHeight="1" spans="1:7">
      <c r="A704" s="49">
        <v>700</v>
      </c>
      <c r="B704" s="89" t="s">
        <v>3676</v>
      </c>
      <c r="C704" s="89">
        <v>2.33</v>
      </c>
      <c r="D704" s="89">
        <v>2.33</v>
      </c>
      <c r="E704" s="78" t="s">
        <v>133</v>
      </c>
      <c r="F704" s="78">
        <f t="shared" si="10"/>
        <v>69.9</v>
      </c>
      <c r="G704" s="80" t="s">
        <v>3649</v>
      </c>
    </row>
    <row r="705" ht="21" customHeight="1" spans="1:7">
      <c r="A705" s="49">
        <v>701</v>
      </c>
      <c r="B705" s="89" t="s">
        <v>1651</v>
      </c>
      <c r="C705" s="89">
        <v>2.82</v>
      </c>
      <c r="D705" s="89">
        <v>2.82</v>
      </c>
      <c r="E705" s="78" t="s">
        <v>133</v>
      </c>
      <c r="F705" s="78">
        <f t="shared" si="10"/>
        <v>84.6</v>
      </c>
      <c r="G705" s="80" t="s">
        <v>3649</v>
      </c>
    </row>
    <row r="706" ht="21" customHeight="1" spans="1:7">
      <c r="A706" s="49">
        <v>702</v>
      </c>
      <c r="B706" s="89" t="s">
        <v>3677</v>
      </c>
      <c r="C706" s="93">
        <v>4.35</v>
      </c>
      <c r="D706" s="93">
        <v>4.35</v>
      </c>
      <c r="E706" s="78" t="s">
        <v>133</v>
      </c>
      <c r="F706" s="78">
        <f t="shared" si="10"/>
        <v>130.5</v>
      </c>
      <c r="G706" s="80" t="s">
        <v>3649</v>
      </c>
    </row>
    <row r="707" ht="21" customHeight="1" spans="1:7">
      <c r="A707" s="49">
        <v>703</v>
      </c>
      <c r="B707" s="89" t="s">
        <v>1567</v>
      </c>
      <c r="C707" s="89">
        <v>1.56</v>
      </c>
      <c r="D707" s="89">
        <v>1.56</v>
      </c>
      <c r="E707" s="78" t="s">
        <v>133</v>
      </c>
      <c r="F707" s="78">
        <f t="shared" si="10"/>
        <v>46.8</v>
      </c>
      <c r="G707" s="80" t="s">
        <v>3649</v>
      </c>
    </row>
    <row r="708" ht="21" customHeight="1" spans="1:7">
      <c r="A708" s="49">
        <v>704</v>
      </c>
      <c r="B708" s="89" t="s">
        <v>3678</v>
      </c>
      <c r="C708" s="89">
        <v>0.75</v>
      </c>
      <c r="D708" s="89">
        <v>0.75</v>
      </c>
      <c r="E708" s="78" t="s">
        <v>133</v>
      </c>
      <c r="F708" s="78">
        <f t="shared" si="10"/>
        <v>22.5</v>
      </c>
      <c r="G708" s="80" t="s">
        <v>3649</v>
      </c>
    </row>
    <row r="709" ht="21" customHeight="1" spans="1:7">
      <c r="A709" s="49">
        <v>705</v>
      </c>
      <c r="B709" s="89" t="s">
        <v>3679</v>
      </c>
      <c r="C709" s="89">
        <v>5.39</v>
      </c>
      <c r="D709" s="89">
        <v>5.39</v>
      </c>
      <c r="E709" s="78" t="s">
        <v>133</v>
      </c>
      <c r="F709" s="78">
        <f t="shared" ref="F709:F772" si="11">D709*30</f>
        <v>161.7</v>
      </c>
      <c r="G709" s="80" t="s">
        <v>3649</v>
      </c>
    </row>
    <row r="710" ht="21" customHeight="1" spans="1:7">
      <c r="A710" s="49">
        <v>706</v>
      </c>
      <c r="B710" s="89" t="s">
        <v>3680</v>
      </c>
      <c r="C710" s="89">
        <v>0.55</v>
      </c>
      <c r="D710" s="89">
        <v>0.55</v>
      </c>
      <c r="E710" s="78" t="s">
        <v>133</v>
      </c>
      <c r="F710" s="78">
        <f t="shared" si="11"/>
        <v>16.5</v>
      </c>
      <c r="G710" s="80" t="s">
        <v>3649</v>
      </c>
    </row>
    <row r="711" ht="21" customHeight="1" spans="1:7">
      <c r="A711" s="49">
        <v>707</v>
      </c>
      <c r="B711" s="89" t="s">
        <v>3681</v>
      </c>
      <c r="C711" s="89">
        <v>5.4</v>
      </c>
      <c r="D711" s="89">
        <v>5.4</v>
      </c>
      <c r="E711" s="78" t="s">
        <v>133</v>
      </c>
      <c r="F711" s="78">
        <f t="shared" si="11"/>
        <v>162</v>
      </c>
      <c r="G711" s="80" t="s">
        <v>3649</v>
      </c>
    </row>
    <row r="712" ht="21" customHeight="1" spans="1:7">
      <c r="A712" s="49">
        <v>708</v>
      </c>
      <c r="B712" s="89" t="s">
        <v>3682</v>
      </c>
      <c r="C712" s="89">
        <v>1.48</v>
      </c>
      <c r="D712" s="89">
        <v>1.48</v>
      </c>
      <c r="E712" s="78" t="s">
        <v>133</v>
      </c>
      <c r="F712" s="78">
        <f t="shared" si="11"/>
        <v>44.4</v>
      </c>
      <c r="G712" s="80" t="s">
        <v>3649</v>
      </c>
    </row>
    <row r="713" ht="21" customHeight="1" spans="1:7">
      <c r="A713" s="49">
        <v>709</v>
      </c>
      <c r="B713" s="78" t="s">
        <v>3683</v>
      </c>
      <c r="C713" s="79">
        <v>4.1</v>
      </c>
      <c r="D713" s="79">
        <v>4.1</v>
      </c>
      <c r="E713" s="78" t="s">
        <v>133</v>
      </c>
      <c r="F713" s="78">
        <f t="shared" si="11"/>
        <v>123</v>
      </c>
      <c r="G713" s="80" t="s">
        <v>3649</v>
      </c>
    </row>
    <row r="714" ht="21" customHeight="1" spans="1:7">
      <c r="A714" s="49">
        <v>710</v>
      </c>
      <c r="B714" s="78" t="s">
        <v>3105</v>
      </c>
      <c r="C714" s="79">
        <v>5.27</v>
      </c>
      <c r="D714" s="79">
        <v>5.27</v>
      </c>
      <c r="E714" s="78" t="s">
        <v>133</v>
      </c>
      <c r="F714" s="78">
        <f t="shared" si="11"/>
        <v>158.1</v>
      </c>
      <c r="G714" s="80" t="s">
        <v>3649</v>
      </c>
    </row>
    <row r="715" ht="21" customHeight="1" spans="1:7">
      <c r="A715" s="49">
        <v>711</v>
      </c>
      <c r="B715" s="78" t="s">
        <v>1436</v>
      </c>
      <c r="C715" s="79">
        <v>1.55</v>
      </c>
      <c r="D715" s="79">
        <v>1.55</v>
      </c>
      <c r="E715" s="78" t="s">
        <v>133</v>
      </c>
      <c r="F715" s="78">
        <f t="shared" si="11"/>
        <v>46.5</v>
      </c>
      <c r="G715" s="80" t="s">
        <v>3649</v>
      </c>
    </row>
    <row r="716" ht="21" customHeight="1" spans="1:7">
      <c r="A716" s="49">
        <v>712</v>
      </c>
      <c r="B716" s="78" t="s">
        <v>3684</v>
      </c>
      <c r="C716" s="79">
        <v>3.61</v>
      </c>
      <c r="D716" s="79">
        <v>3.61</v>
      </c>
      <c r="E716" s="78" t="s">
        <v>133</v>
      </c>
      <c r="F716" s="78">
        <f t="shared" si="11"/>
        <v>108.3</v>
      </c>
      <c r="G716" s="80" t="s">
        <v>3649</v>
      </c>
    </row>
    <row r="717" ht="21" customHeight="1" spans="1:7">
      <c r="A717" s="49">
        <v>713</v>
      </c>
      <c r="B717" s="78" t="s">
        <v>3685</v>
      </c>
      <c r="C717" s="79">
        <v>2.06</v>
      </c>
      <c r="D717" s="79">
        <v>2.06</v>
      </c>
      <c r="E717" s="78" t="s">
        <v>133</v>
      </c>
      <c r="F717" s="78">
        <f t="shared" si="11"/>
        <v>61.8</v>
      </c>
      <c r="G717" s="80" t="s">
        <v>3649</v>
      </c>
    </row>
    <row r="718" ht="21" customHeight="1" spans="1:7">
      <c r="A718" s="49">
        <v>714</v>
      </c>
      <c r="B718" s="78" t="s">
        <v>2626</v>
      </c>
      <c r="C718" s="79">
        <v>1.41</v>
      </c>
      <c r="D718" s="79">
        <v>1.41</v>
      </c>
      <c r="E718" s="78" t="s">
        <v>133</v>
      </c>
      <c r="F718" s="78">
        <f t="shared" si="11"/>
        <v>42.3</v>
      </c>
      <c r="G718" s="80" t="s">
        <v>3649</v>
      </c>
    </row>
    <row r="719" ht="21" customHeight="1" spans="1:7">
      <c r="A719" s="49">
        <v>715</v>
      </c>
      <c r="B719" s="78" t="s">
        <v>3490</v>
      </c>
      <c r="C719" s="79">
        <v>6.11</v>
      </c>
      <c r="D719" s="79">
        <v>6.11</v>
      </c>
      <c r="E719" s="78" t="s">
        <v>133</v>
      </c>
      <c r="F719" s="78">
        <f t="shared" si="11"/>
        <v>183.3</v>
      </c>
      <c r="G719" s="80" t="s">
        <v>3649</v>
      </c>
    </row>
    <row r="720" ht="21" customHeight="1" spans="1:7">
      <c r="A720" s="49">
        <v>716</v>
      </c>
      <c r="B720" s="78" t="s">
        <v>240</v>
      </c>
      <c r="C720" s="79">
        <v>5.28</v>
      </c>
      <c r="D720" s="79">
        <v>5.28</v>
      </c>
      <c r="E720" s="78" t="s">
        <v>133</v>
      </c>
      <c r="F720" s="78">
        <f t="shared" si="11"/>
        <v>158.4</v>
      </c>
      <c r="G720" s="80" t="s">
        <v>3649</v>
      </c>
    </row>
    <row r="721" ht="21" customHeight="1" spans="1:7">
      <c r="A721" s="49">
        <v>717</v>
      </c>
      <c r="B721" s="78" t="s">
        <v>3686</v>
      </c>
      <c r="C721" s="79">
        <v>7.7</v>
      </c>
      <c r="D721" s="79">
        <v>7.7</v>
      </c>
      <c r="E721" s="78" t="s">
        <v>133</v>
      </c>
      <c r="F721" s="78">
        <f t="shared" si="11"/>
        <v>231</v>
      </c>
      <c r="G721" s="80" t="s">
        <v>3649</v>
      </c>
    </row>
    <row r="722" ht="21" customHeight="1" spans="1:7">
      <c r="A722" s="49">
        <v>718</v>
      </c>
      <c r="B722" s="78" t="s">
        <v>3687</v>
      </c>
      <c r="C722" s="79">
        <v>4.22</v>
      </c>
      <c r="D722" s="79">
        <v>4.22</v>
      </c>
      <c r="E722" s="78" t="s">
        <v>133</v>
      </c>
      <c r="F722" s="78">
        <f t="shared" si="11"/>
        <v>126.6</v>
      </c>
      <c r="G722" s="80" t="s">
        <v>3649</v>
      </c>
    </row>
    <row r="723" ht="21" customHeight="1" spans="1:7">
      <c r="A723" s="49">
        <v>719</v>
      </c>
      <c r="B723" s="78" t="s">
        <v>3688</v>
      </c>
      <c r="C723" s="79">
        <v>2.15</v>
      </c>
      <c r="D723" s="79">
        <v>2.15</v>
      </c>
      <c r="E723" s="78" t="s">
        <v>133</v>
      </c>
      <c r="F723" s="78">
        <f t="shared" si="11"/>
        <v>64.5</v>
      </c>
      <c r="G723" s="80" t="s">
        <v>3649</v>
      </c>
    </row>
    <row r="724" ht="21" customHeight="1" spans="1:7">
      <c r="A724" s="49">
        <v>720</v>
      </c>
      <c r="B724" s="78" t="s">
        <v>3689</v>
      </c>
      <c r="C724" s="79">
        <v>6.27</v>
      </c>
      <c r="D724" s="79">
        <v>6.27</v>
      </c>
      <c r="E724" s="78" t="s">
        <v>133</v>
      </c>
      <c r="F724" s="78">
        <f t="shared" si="11"/>
        <v>188.1</v>
      </c>
      <c r="G724" s="80" t="s">
        <v>3649</v>
      </c>
    </row>
    <row r="725" ht="21" customHeight="1" spans="1:7">
      <c r="A725" s="49">
        <v>721</v>
      </c>
      <c r="B725" s="78" t="s">
        <v>3690</v>
      </c>
      <c r="C725" s="79">
        <v>5.73</v>
      </c>
      <c r="D725" s="79">
        <v>5.73</v>
      </c>
      <c r="E725" s="78" t="s">
        <v>133</v>
      </c>
      <c r="F725" s="78">
        <f t="shared" si="11"/>
        <v>171.9</v>
      </c>
      <c r="G725" s="80" t="s">
        <v>3649</v>
      </c>
    </row>
    <row r="726" ht="21" customHeight="1" spans="1:7">
      <c r="A726" s="49">
        <v>722</v>
      </c>
      <c r="B726" s="78" t="s">
        <v>3691</v>
      </c>
      <c r="C726" s="79">
        <v>1.92</v>
      </c>
      <c r="D726" s="79">
        <v>1.92</v>
      </c>
      <c r="E726" s="78" t="s">
        <v>133</v>
      </c>
      <c r="F726" s="78">
        <f t="shared" si="11"/>
        <v>57.6</v>
      </c>
      <c r="G726" s="80" t="s">
        <v>3649</v>
      </c>
    </row>
    <row r="727" ht="21" customHeight="1" spans="1:7">
      <c r="A727" s="49">
        <v>723</v>
      </c>
      <c r="B727" s="78" t="s">
        <v>3692</v>
      </c>
      <c r="C727" s="79">
        <v>2.71</v>
      </c>
      <c r="D727" s="79">
        <v>2.71</v>
      </c>
      <c r="E727" s="78" t="s">
        <v>133</v>
      </c>
      <c r="F727" s="78">
        <f t="shared" si="11"/>
        <v>81.3</v>
      </c>
      <c r="G727" s="80" t="s">
        <v>3649</v>
      </c>
    </row>
    <row r="728" ht="21" customHeight="1" spans="1:7">
      <c r="A728" s="49">
        <v>724</v>
      </c>
      <c r="B728" s="78" t="s">
        <v>3613</v>
      </c>
      <c r="C728" s="79">
        <v>3.9</v>
      </c>
      <c r="D728" s="79">
        <v>3.9</v>
      </c>
      <c r="E728" s="78" t="s">
        <v>133</v>
      </c>
      <c r="F728" s="78">
        <f t="shared" si="11"/>
        <v>117</v>
      </c>
      <c r="G728" s="80" t="s">
        <v>3649</v>
      </c>
    </row>
    <row r="729" ht="21" customHeight="1" spans="1:7">
      <c r="A729" s="49">
        <v>725</v>
      </c>
      <c r="B729" s="78" t="s">
        <v>3693</v>
      </c>
      <c r="C729" s="79">
        <v>5.53</v>
      </c>
      <c r="D729" s="79">
        <v>5.53</v>
      </c>
      <c r="E729" s="78" t="s">
        <v>133</v>
      </c>
      <c r="F729" s="78">
        <f t="shared" si="11"/>
        <v>165.9</v>
      </c>
      <c r="G729" s="80" t="s">
        <v>3649</v>
      </c>
    </row>
    <row r="730" ht="21" customHeight="1" spans="1:7">
      <c r="A730" s="49">
        <v>726</v>
      </c>
      <c r="B730" s="78" t="s">
        <v>3694</v>
      </c>
      <c r="C730" s="79">
        <v>3.47</v>
      </c>
      <c r="D730" s="79">
        <v>3.47</v>
      </c>
      <c r="E730" s="78" t="s">
        <v>133</v>
      </c>
      <c r="F730" s="78">
        <f t="shared" si="11"/>
        <v>104.1</v>
      </c>
      <c r="G730" s="80" t="s">
        <v>3649</v>
      </c>
    </row>
    <row r="731" ht="21" customHeight="1" spans="1:7">
      <c r="A731" s="49">
        <v>727</v>
      </c>
      <c r="B731" s="78" t="s">
        <v>3695</v>
      </c>
      <c r="C731" s="79">
        <v>2.89</v>
      </c>
      <c r="D731" s="79">
        <v>2.89</v>
      </c>
      <c r="E731" s="78" t="s">
        <v>133</v>
      </c>
      <c r="F731" s="78">
        <f t="shared" si="11"/>
        <v>86.7</v>
      </c>
      <c r="G731" s="80" t="s">
        <v>3649</v>
      </c>
    </row>
    <row r="732" ht="21" customHeight="1" spans="1:7">
      <c r="A732" s="49">
        <v>728</v>
      </c>
      <c r="B732" s="78" t="s">
        <v>3696</v>
      </c>
      <c r="C732" s="79">
        <v>5.86</v>
      </c>
      <c r="D732" s="79">
        <v>5.86</v>
      </c>
      <c r="E732" s="78" t="s">
        <v>133</v>
      </c>
      <c r="F732" s="78">
        <f t="shared" si="11"/>
        <v>175.8</v>
      </c>
      <c r="G732" s="80" t="s">
        <v>3649</v>
      </c>
    </row>
    <row r="733" ht="21" customHeight="1" spans="1:7">
      <c r="A733" s="49">
        <v>729</v>
      </c>
      <c r="B733" s="78" t="s">
        <v>3697</v>
      </c>
      <c r="C733" s="79">
        <v>4.65</v>
      </c>
      <c r="D733" s="79">
        <v>4.65</v>
      </c>
      <c r="E733" s="78" t="s">
        <v>133</v>
      </c>
      <c r="F733" s="78">
        <f t="shared" si="11"/>
        <v>139.5</v>
      </c>
      <c r="G733" s="80" t="s">
        <v>3649</v>
      </c>
    </row>
    <row r="734" ht="21" customHeight="1" spans="1:7">
      <c r="A734" s="49">
        <v>730</v>
      </c>
      <c r="B734" s="78" t="s">
        <v>3698</v>
      </c>
      <c r="C734" s="79">
        <v>4.43</v>
      </c>
      <c r="D734" s="79">
        <v>4.43</v>
      </c>
      <c r="E734" s="78" t="s">
        <v>133</v>
      </c>
      <c r="F734" s="78">
        <f t="shared" si="11"/>
        <v>132.9</v>
      </c>
      <c r="G734" s="80" t="s">
        <v>3649</v>
      </c>
    </row>
    <row r="735" ht="21" customHeight="1" spans="1:7">
      <c r="A735" s="49">
        <v>731</v>
      </c>
      <c r="B735" s="78" t="s">
        <v>3699</v>
      </c>
      <c r="C735" s="79">
        <v>1.25</v>
      </c>
      <c r="D735" s="79">
        <v>1.25</v>
      </c>
      <c r="E735" s="85" t="s">
        <v>133</v>
      </c>
      <c r="F735" s="78">
        <f t="shared" si="11"/>
        <v>37.5</v>
      </c>
      <c r="G735" s="80" t="s">
        <v>3649</v>
      </c>
    </row>
    <row r="736" ht="21" customHeight="1" spans="1:7">
      <c r="A736" s="49">
        <v>732</v>
      </c>
      <c r="B736" s="78" t="s">
        <v>2691</v>
      </c>
      <c r="C736" s="78">
        <v>0.35</v>
      </c>
      <c r="D736" s="78">
        <v>0.35</v>
      </c>
      <c r="E736" s="78" t="s">
        <v>133</v>
      </c>
      <c r="F736" s="78">
        <f t="shared" si="11"/>
        <v>10.5</v>
      </c>
      <c r="G736" s="80" t="s">
        <v>3649</v>
      </c>
    </row>
    <row r="737" ht="21" customHeight="1" spans="1:7">
      <c r="A737" s="49">
        <v>733</v>
      </c>
      <c r="B737" s="78" t="s">
        <v>3700</v>
      </c>
      <c r="C737" s="94">
        <v>2.63</v>
      </c>
      <c r="D737" s="94">
        <v>2.63</v>
      </c>
      <c r="E737" s="78" t="s">
        <v>133</v>
      </c>
      <c r="F737" s="78">
        <f t="shared" si="11"/>
        <v>78.9</v>
      </c>
      <c r="G737" s="80" t="s">
        <v>3701</v>
      </c>
    </row>
    <row r="738" ht="21" customHeight="1" spans="1:7">
      <c r="A738" s="49">
        <v>734</v>
      </c>
      <c r="B738" s="78" t="s">
        <v>3702</v>
      </c>
      <c r="C738" s="79">
        <v>7.85</v>
      </c>
      <c r="D738" s="79">
        <v>7.85</v>
      </c>
      <c r="E738" s="78" t="s">
        <v>133</v>
      </c>
      <c r="F738" s="78">
        <f t="shared" si="11"/>
        <v>235.5</v>
      </c>
      <c r="G738" s="80" t="s">
        <v>3701</v>
      </c>
    </row>
    <row r="739" ht="21" customHeight="1" spans="1:7">
      <c r="A739" s="49">
        <v>735</v>
      </c>
      <c r="B739" s="78" t="s">
        <v>3703</v>
      </c>
      <c r="C739" s="79">
        <v>4.23</v>
      </c>
      <c r="D739" s="79">
        <v>4.23</v>
      </c>
      <c r="E739" s="78" t="s">
        <v>133</v>
      </c>
      <c r="F739" s="78">
        <f t="shared" si="11"/>
        <v>126.9</v>
      </c>
      <c r="G739" s="80" t="s">
        <v>3701</v>
      </c>
    </row>
    <row r="740" ht="21" customHeight="1" spans="1:7">
      <c r="A740" s="49">
        <v>736</v>
      </c>
      <c r="B740" s="78" t="s">
        <v>3704</v>
      </c>
      <c r="C740" s="79">
        <v>6.69</v>
      </c>
      <c r="D740" s="79">
        <v>6.69</v>
      </c>
      <c r="E740" s="78" t="s">
        <v>133</v>
      </c>
      <c r="F740" s="78">
        <f t="shared" si="11"/>
        <v>200.7</v>
      </c>
      <c r="G740" s="80" t="s">
        <v>3701</v>
      </c>
    </row>
    <row r="741" ht="21" customHeight="1" spans="1:7">
      <c r="A741" s="49">
        <v>737</v>
      </c>
      <c r="B741" s="78" t="s">
        <v>3705</v>
      </c>
      <c r="C741" s="79">
        <v>1.92</v>
      </c>
      <c r="D741" s="79">
        <v>1.92</v>
      </c>
      <c r="E741" s="78" t="s">
        <v>133</v>
      </c>
      <c r="F741" s="78">
        <f t="shared" si="11"/>
        <v>57.6</v>
      </c>
      <c r="G741" s="80" t="s">
        <v>3701</v>
      </c>
    </row>
    <row r="742" ht="21" customHeight="1" spans="1:7">
      <c r="A742" s="49">
        <v>738</v>
      </c>
      <c r="B742" s="78" t="s">
        <v>3706</v>
      </c>
      <c r="C742" s="79">
        <v>5.87</v>
      </c>
      <c r="D742" s="79">
        <v>5.87</v>
      </c>
      <c r="E742" s="78" t="s">
        <v>133</v>
      </c>
      <c r="F742" s="78">
        <f t="shared" si="11"/>
        <v>176.1</v>
      </c>
      <c r="G742" s="80" t="s">
        <v>3701</v>
      </c>
    </row>
    <row r="743" ht="21" customHeight="1" spans="1:7">
      <c r="A743" s="49">
        <v>739</v>
      </c>
      <c r="B743" s="78" t="s">
        <v>3707</v>
      </c>
      <c r="C743" s="79">
        <v>0.83</v>
      </c>
      <c r="D743" s="79">
        <v>0.83</v>
      </c>
      <c r="E743" s="78" t="s">
        <v>133</v>
      </c>
      <c r="F743" s="78">
        <f t="shared" si="11"/>
        <v>24.9</v>
      </c>
      <c r="G743" s="80" t="s">
        <v>3701</v>
      </c>
    </row>
    <row r="744" ht="21" customHeight="1" spans="1:7">
      <c r="A744" s="49">
        <v>740</v>
      </c>
      <c r="B744" s="78" t="s">
        <v>3708</v>
      </c>
      <c r="C744" s="79">
        <v>8.93</v>
      </c>
      <c r="D744" s="79">
        <v>8.93</v>
      </c>
      <c r="E744" s="78" t="s">
        <v>133</v>
      </c>
      <c r="F744" s="78">
        <f t="shared" si="11"/>
        <v>267.9</v>
      </c>
      <c r="G744" s="80" t="s">
        <v>3701</v>
      </c>
    </row>
    <row r="745" ht="21" customHeight="1" spans="1:7">
      <c r="A745" s="49">
        <v>741</v>
      </c>
      <c r="B745" s="78" t="s">
        <v>3296</v>
      </c>
      <c r="C745" s="79">
        <v>7.29</v>
      </c>
      <c r="D745" s="79">
        <v>7.29</v>
      </c>
      <c r="E745" s="78" t="s">
        <v>133</v>
      </c>
      <c r="F745" s="78">
        <f t="shared" si="11"/>
        <v>218.7</v>
      </c>
      <c r="G745" s="80" t="s">
        <v>3701</v>
      </c>
    </row>
    <row r="746" ht="21" customHeight="1" spans="1:7">
      <c r="A746" s="49">
        <v>742</v>
      </c>
      <c r="B746" s="78" t="s">
        <v>3709</v>
      </c>
      <c r="C746" s="79">
        <v>7.08</v>
      </c>
      <c r="D746" s="79">
        <v>7.08</v>
      </c>
      <c r="E746" s="78" t="s">
        <v>133</v>
      </c>
      <c r="F746" s="78">
        <f t="shared" si="11"/>
        <v>212.4</v>
      </c>
      <c r="G746" s="80" t="s">
        <v>3701</v>
      </c>
    </row>
    <row r="747" ht="21" customHeight="1" spans="1:7">
      <c r="A747" s="49">
        <v>743</v>
      </c>
      <c r="B747" s="78" t="s">
        <v>3710</v>
      </c>
      <c r="C747" s="79">
        <v>3.65</v>
      </c>
      <c r="D747" s="79">
        <v>3.65</v>
      </c>
      <c r="E747" s="78" t="s">
        <v>133</v>
      </c>
      <c r="F747" s="78">
        <f t="shared" si="11"/>
        <v>109.5</v>
      </c>
      <c r="G747" s="80" t="s">
        <v>3701</v>
      </c>
    </row>
    <row r="748" ht="21" customHeight="1" spans="1:7">
      <c r="A748" s="49">
        <v>744</v>
      </c>
      <c r="B748" s="78" t="s">
        <v>3711</v>
      </c>
      <c r="C748" s="79">
        <v>4.76</v>
      </c>
      <c r="D748" s="79">
        <v>4.76</v>
      </c>
      <c r="E748" s="78" t="s">
        <v>133</v>
      </c>
      <c r="F748" s="78">
        <f t="shared" si="11"/>
        <v>142.8</v>
      </c>
      <c r="G748" s="80" t="s">
        <v>3701</v>
      </c>
    </row>
    <row r="749" ht="21" customHeight="1" spans="1:7">
      <c r="A749" s="49">
        <v>745</v>
      </c>
      <c r="B749" s="78" t="s">
        <v>3712</v>
      </c>
      <c r="C749" s="79">
        <v>6.76</v>
      </c>
      <c r="D749" s="79">
        <v>6.76</v>
      </c>
      <c r="E749" s="78" t="s">
        <v>133</v>
      </c>
      <c r="F749" s="78">
        <f t="shared" si="11"/>
        <v>202.8</v>
      </c>
      <c r="G749" s="80" t="s">
        <v>3701</v>
      </c>
    </row>
    <row r="750" ht="21" customHeight="1" spans="1:7">
      <c r="A750" s="49">
        <v>746</v>
      </c>
      <c r="B750" s="78" t="s">
        <v>3713</v>
      </c>
      <c r="C750" s="79">
        <v>8.11</v>
      </c>
      <c r="D750" s="79">
        <v>8.11</v>
      </c>
      <c r="E750" s="78" t="s">
        <v>133</v>
      </c>
      <c r="F750" s="78">
        <f t="shared" si="11"/>
        <v>243.3</v>
      </c>
      <c r="G750" s="80" t="s">
        <v>3701</v>
      </c>
    </row>
    <row r="751" ht="21" customHeight="1" spans="1:7">
      <c r="A751" s="49">
        <v>747</v>
      </c>
      <c r="B751" s="78" t="s">
        <v>3714</v>
      </c>
      <c r="C751" s="79">
        <v>3.08</v>
      </c>
      <c r="D751" s="79">
        <v>3.08</v>
      </c>
      <c r="E751" s="78" t="s">
        <v>133</v>
      </c>
      <c r="F751" s="78">
        <f t="shared" si="11"/>
        <v>92.4</v>
      </c>
      <c r="G751" s="80" t="s">
        <v>3701</v>
      </c>
    </row>
    <row r="752" ht="21" customHeight="1" spans="1:7">
      <c r="A752" s="49">
        <v>748</v>
      </c>
      <c r="B752" s="78" t="s">
        <v>3715</v>
      </c>
      <c r="C752" s="79">
        <v>5.79</v>
      </c>
      <c r="D752" s="79">
        <v>5.79</v>
      </c>
      <c r="E752" s="78" t="s">
        <v>133</v>
      </c>
      <c r="F752" s="78">
        <f t="shared" si="11"/>
        <v>173.7</v>
      </c>
      <c r="G752" s="80" t="s">
        <v>3701</v>
      </c>
    </row>
    <row r="753" ht="21" customHeight="1" spans="1:7">
      <c r="A753" s="49">
        <v>749</v>
      </c>
      <c r="B753" s="78" t="s">
        <v>2647</v>
      </c>
      <c r="C753" s="79">
        <v>5.89</v>
      </c>
      <c r="D753" s="79">
        <v>5.89</v>
      </c>
      <c r="E753" s="78" t="s">
        <v>133</v>
      </c>
      <c r="F753" s="78">
        <f t="shared" si="11"/>
        <v>176.7</v>
      </c>
      <c r="G753" s="80" t="s">
        <v>3701</v>
      </c>
    </row>
    <row r="754" ht="21" customHeight="1" spans="1:7">
      <c r="A754" s="49">
        <v>750</v>
      </c>
      <c r="B754" s="78" t="s">
        <v>2364</v>
      </c>
      <c r="C754" s="79">
        <v>4.09</v>
      </c>
      <c r="D754" s="79">
        <v>4.09</v>
      </c>
      <c r="E754" s="78" t="s">
        <v>133</v>
      </c>
      <c r="F754" s="78">
        <f t="shared" si="11"/>
        <v>122.7</v>
      </c>
      <c r="G754" s="80" t="s">
        <v>3701</v>
      </c>
    </row>
    <row r="755" ht="21" customHeight="1" spans="1:7">
      <c r="A755" s="49">
        <v>751</v>
      </c>
      <c r="B755" s="78" t="s">
        <v>3716</v>
      </c>
      <c r="C755" s="79">
        <v>1.33</v>
      </c>
      <c r="D755" s="79">
        <v>1.33</v>
      </c>
      <c r="E755" s="78" t="s">
        <v>133</v>
      </c>
      <c r="F755" s="78">
        <f t="shared" si="11"/>
        <v>39.9</v>
      </c>
      <c r="G755" s="80" t="s">
        <v>3701</v>
      </c>
    </row>
    <row r="756" ht="21" customHeight="1" spans="1:7">
      <c r="A756" s="49">
        <v>752</v>
      </c>
      <c r="B756" s="78" t="s">
        <v>3717</v>
      </c>
      <c r="C756" s="79">
        <v>5.8</v>
      </c>
      <c r="D756" s="79">
        <v>5.8</v>
      </c>
      <c r="E756" s="78" t="s">
        <v>133</v>
      </c>
      <c r="F756" s="78">
        <f t="shared" si="11"/>
        <v>174</v>
      </c>
      <c r="G756" s="80" t="s">
        <v>3701</v>
      </c>
    </row>
    <row r="757" ht="21" customHeight="1" spans="1:7">
      <c r="A757" s="49">
        <v>753</v>
      </c>
      <c r="B757" s="78" t="s">
        <v>2639</v>
      </c>
      <c r="C757" s="79">
        <v>6.22</v>
      </c>
      <c r="D757" s="79">
        <v>6.22</v>
      </c>
      <c r="E757" s="78" t="s">
        <v>133</v>
      </c>
      <c r="F757" s="78">
        <f t="shared" si="11"/>
        <v>186.6</v>
      </c>
      <c r="G757" s="80" t="s">
        <v>3701</v>
      </c>
    </row>
    <row r="758" ht="21" customHeight="1" spans="1:7">
      <c r="A758" s="49">
        <v>754</v>
      </c>
      <c r="B758" s="78" t="s">
        <v>3718</v>
      </c>
      <c r="C758" s="79">
        <v>2.83</v>
      </c>
      <c r="D758" s="79">
        <v>2.83</v>
      </c>
      <c r="E758" s="78" t="s">
        <v>133</v>
      </c>
      <c r="F758" s="78">
        <f t="shared" si="11"/>
        <v>84.9</v>
      </c>
      <c r="G758" s="80" t="s">
        <v>3701</v>
      </c>
    </row>
    <row r="759" ht="21" customHeight="1" spans="1:7">
      <c r="A759" s="49">
        <v>755</v>
      </c>
      <c r="B759" s="78" t="s">
        <v>3719</v>
      </c>
      <c r="C759" s="79">
        <v>1.32</v>
      </c>
      <c r="D759" s="79">
        <v>1.32</v>
      </c>
      <c r="E759" s="78" t="s">
        <v>133</v>
      </c>
      <c r="F759" s="78">
        <f t="shared" si="11"/>
        <v>39.6</v>
      </c>
      <c r="G759" s="80" t="s">
        <v>3701</v>
      </c>
    </row>
    <row r="760" ht="21" customHeight="1" spans="1:7">
      <c r="A760" s="49">
        <v>756</v>
      </c>
      <c r="B760" s="78" t="s">
        <v>3720</v>
      </c>
      <c r="C760" s="79">
        <v>5.87</v>
      </c>
      <c r="D760" s="79">
        <v>5.87</v>
      </c>
      <c r="E760" s="78" t="s">
        <v>133</v>
      </c>
      <c r="F760" s="78">
        <f t="shared" si="11"/>
        <v>176.1</v>
      </c>
      <c r="G760" s="80" t="s">
        <v>3701</v>
      </c>
    </row>
    <row r="761" ht="21" customHeight="1" spans="1:7">
      <c r="A761" s="49">
        <v>757</v>
      </c>
      <c r="B761" s="78" t="s">
        <v>3721</v>
      </c>
      <c r="C761" s="79">
        <v>7.58</v>
      </c>
      <c r="D761" s="79">
        <v>7.58</v>
      </c>
      <c r="E761" s="78" t="s">
        <v>133</v>
      </c>
      <c r="F761" s="78">
        <f t="shared" si="11"/>
        <v>227.4</v>
      </c>
      <c r="G761" s="80" t="s">
        <v>3701</v>
      </c>
    </row>
    <row r="762" ht="21" customHeight="1" spans="1:7">
      <c r="A762" s="49">
        <v>758</v>
      </c>
      <c r="B762" s="78" t="s">
        <v>3722</v>
      </c>
      <c r="C762" s="79">
        <v>4.23</v>
      </c>
      <c r="D762" s="79">
        <v>4.23</v>
      </c>
      <c r="E762" s="78" t="s">
        <v>133</v>
      </c>
      <c r="F762" s="78">
        <f t="shared" si="11"/>
        <v>126.9</v>
      </c>
      <c r="G762" s="80" t="s">
        <v>3701</v>
      </c>
    </row>
    <row r="763" ht="21" customHeight="1" spans="1:7">
      <c r="A763" s="49">
        <v>759</v>
      </c>
      <c r="B763" s="78" t="s">
        <v>3723</v>
      </c>
      <c r="C763" s="79">
        <v>3.99</v>
      </c>
      <c r="D763" s="79">
        <v>3.99</v>
      </c>
      <c r="E763" s="78" t="s">
        <v>133</v>
      </c>
      <c r="F763" s="78">
        <f t="shared" si="11"/>
        <v>119.7</v>
      </c>
      <c r="G763" s="80" t="s">
        <v>3701</v>
      </c>
    </row>
    <row r="764" ht="21" customHeight="1" spans="1:7">
      <c r="A764" s="49">
        <v>760</v>
      </c>
      <c r="B764" s="78" t="s">
        <v>1865</v>
      </c>
      <c r="C764" s="79">
        <v>4.6</v>
      </c>
      <c r="D764" s="79">
        <v>4.6</v>
      </c>
      <c r="E764" s="78" t="s">
        <v>133</v>
      </c>
      <c r="F764" s="78">
        <f t="shared" si="11"/>
        <v>138</v>
      </c>
      <c r="G764" s="80" t="s">
        <v>3701</v>
      </c>
    </row>
    <row r="765" ht="21" customHeight="1" spans="1:7">
      <c r="A765" s="49">
        <v>761</v>
      </c>
      <c r="B765" s="78" t="s">
        <v>3724</v>
      </c>
      <c r="C765" s="79">
        <v>4.63</v>
      </c>
      <c r="D765" s="79">
        <v>4.63</v>
      </c>
      <c r="E765" s="78" t="s">
        <v>133</v>
      </c>
      <c r="F765" s="78">
        <f t="shared" si="11"/>
        <v>138.9</v>
      </c>
      <c r="G765" s="80" t="s">
        <v>3701</v>
      </c>
    </row>
    <row r="766" ht="21" customHeight="1" spans="1:7">
      <c r="A766" s="49">
        <v>762</v>
      </c>
      <c r="B766" s="78" t="s">
        <v>2217</v>
      </c>
      <c r="C766" s="79">
        <v>1.03</v>
      </c>
      <c r="D766" s="79">
        <v>1.03</v>
      </c>
      <c r="E766" s="78" t="s">
        <v>133</v>
      </c>
      <c r="F766" s="78">
        <f t="shared" si="11"/>
        <v>30.9</v>
      </c>
      <c r="G766" s="80" t="s">
        <v>3701</v>
      </c>
    </row>
    <row r="767" ht="21" customHeight="1" spans="1:7">
      <c r="A767" s="49">
        <v>763</v>
      </c>
      <c r="B767" s="78" t="s">
        <v>3725</v>
      </c>
      <c r="C767" s="79">
        <v>1.77</v>
      </c>
      <c r="D767" s="79">
        <v>1.77</v>
      </c>
      <c r="E767" s="78" t="s">
        <v>133</v>
      </c>
      <c r="F767" s="78">
        <f t="shared" si="11"/>
        <v>53.1</v>
      </c>
      <c r="G767" s="80" t="s">
        <v>3701</v>
      </c>
    </row>
    <row r="768" ht="21" customHeight="1" spans="1:7">
      <c r="A768" s="49">
        <v>764</v>
      </c>
      <c r="B768" s="78" t="s">
        <v>3726</v>
      </c>
      <c r="C768" s="79">
        <v>7.87</v>
      </c>
      <c r="D768" s="79">
        <v>7.87</v>
      </c>
      <c r="E768" s="78" t="s">
        <v>133</v>
      </c>
      <c r="F768" s="78">
        <f t="shared" si="11"/>
        <v>236.1</v>
      </c>
      <c r="G768" s="80" t="s">
        <v>3701</v>
      </c>
    </row>
    <row r="769" ht="21" customHeight="1" spans="1:7">
      <c r="A769" s="49">
        <v>765</v>
      </c>
      <c r="B769" s="78" t="s">
        <v>3727</v>
      </c>
      <c r="C769" s="79">
        <v>5.19</v>
      </c>
      <c r="D769" s="79">
        <v>5.19</v>
      </c>
      <c r="E769" s="78" t="s">
        <v>133</v>
      </c>
      <c r="F769" s="78">
        <f t="shared" si="11"/>
        <v>155.7</v>
      </c>
      <c r="G769" s="80" t="s">
        <v>3701</v>
      </c>
    </row>
    <row r="770" ht="21" customHeight="1" spans="1:7">
      <c r="A770" s="49">
        <v>766</v>
      </c>
      <c r="B770" s="78" t="s">
        <v>3728</v>
      </c>
      <c r="C770" s="79">
        <v>6.9</v>
      </c>
      <c r="D770" s="79">
        <v>6.9</v>
      </c>
      <c r="E770" s="78" t="s">
        <v>133</v>
      </c>
      <c r="F770" s="78">
        <f t="shared" si="11"/>
        <v>207</v>
      </c>
      <c r="G770" s="80" t="s">
        <v>3701</v>
      </c>
    </row>
    <row r="771" ht="21" customHeight="1" spans="1:7">
      <c r="A771" s="49">
        <v>767</v>
      </c>
      <c r="B771" s="78" t="s">
        <v>3729</v>
      </c>
      <c r="C771" s="79">
        <v>3.62</v>
      </c>
      <c r="D771" s="79">
        <v>3.62</v>
      </c>
      <c r="E771" s="78" t="s">
        <v>133</v>
      </c>
      <c r="F771" s="78">
        <f t="shared" si="11"/>
        <v>108.6</v>
      </c>
      <c r="G771" s="80" t="s">
        <v>3701</v>
      </c>
    </row>
    <row r="772" ht="21" customHeight="1" spans="1:7">
      <c r="A772" s="49">
        <v>768</v>
      </c>
      <c r="B772" s="78" t="s">
        <v>2347</v>
      </c>
      <c r="C772" s="79">
        <v>1.07</v>
      </c>
      <c r="D772" s="79">
        <v>1.07</v>
      </c>
      <c r="E772" s="78" t="s">
        <v>133</v>
      </c>
      <c r="F772" s="78">
        <f t="shared" si="11"/>
        <v>32.1</v>
      </c>
      <c r="G772" s="80" t="s">
        <v>3701</v>
      </c>
    </row>
    <row r="773" ht="21" customHeight="1" spans="1:7">
      <c r="A773" s="49">
        <v>769</v>
      </c>
      <c r="B773" s="78" t="s">
        <v>3730</v>
      </c>
      <c r="C773" s="79">
        <v>2.75</v>
      </c>
      <c r="D773" s="79">
        <v>2.75</v>
      </c>
      <c r="E773" s="78" t="s">
        <v>133</v>
      </c>
      <c r="F773" s="78">
        <f t="shared" ref="F773:F836" si="12">D773*30</f>
        <v>82.5</v>
      </c>
      <c r="G773" s="80" t="s">
        <v>3701</v>
      </c>
    </row>
    <row r="774" ht="21" customHeight="1" spans="1:7">
      <c r="A774" s="49">
        <v>770</v>
      </c>
      <c r="B774" s="78" t="s">
        <v>3731</v>
      </c>
      <c r="C774" s="79">
        <v>2.68</v>
      </c>
      <c r="D774" s="79">
        <v>2.68</v>
      </c>
      <c r="E774" s="78" t="s">
        <v>133</v>
      </c>
      <c r="F774" s="78">
        <f t="shared" si="12"/>
        <v>80.4</v>
      </c>
      <c r="G774" s="80" t="s">
        <v>3701</v>
      </c>
    </row>
    <row r="775" ht="21" customHeight="1" spans="1:7">
      <c r="A775" s="49">
        <v>771</v>
      </c>
      <c r="B775" s="78" t="s">
        <v>3732</v>
      </c>
      <c r="C775" s="79">
        <v>5.3</v>
      </c>
      <c r="D775" s="79">
        <v>5.3</v>
      </c>
      <c r="E775" s="78" t="s">
        <v>133</v>
      </c>
      <c r="F775" s="78">
        <f t="shared" si="12"/>
        <v>159</v>
      </c>
      <c r="G775" s="80" t="s">
        <v>3701</v>
      </c>
    </row>
    <row r="776" ht="21" customHeight="1" spans="1:7">
      <c r="A776" s="49">
        <v>772</v>
      </c>
      <c r="B776" s="78" t="s">
        <v>3733</v>
      </c>
      <c r="C776" s="79">
        <v>5.38</v>
      </c>
      <c r="D776" s="79">
        <v>5.38</v>
      </c>
      <c r="E776" s="78" t="s">
        <v>133</v>
      </c>
      <c r="F776" s="78">
        <f t="shared" si="12"/>
        <v>161.4</v>
      </c>
      <c r="G776" s="80" t="s">
        <v>3701</v>
      </c>
    </row>
    <row r="777" ht="21" customHeight="1" spans="1:7">
      <c r="A777" s="49">
        <v>773</v>
      </c>
      <c r="B777" s="78" t="s">
        <v>3734</v>
      </c>
      <c r="C777" s="79">
        <v>0.74</v>
      </c>
      <c r="D777" s="79">
        <v>0.74</v>
      </c>
      <c r="E777" s="78" t="s">
        <v>133</v>
      </c>
      <c r="F777" s="78">
        <f t="shared" si="12"/>
        <v>22.2</v>
      </c>
      <c r="G777" s="80" t="s">
        <v>3701</v>
      </c>
    </row>
    <row r="778" ht="21" customHeight="1" spans="1:7">
      <c r="A778" s="49">
        <v>774</v>
      </c>
      <c r="B778" s="78" t="s">
        <v>3241</v>
      </c>
      <c r="C778" s="79">
        <v>5.18</v>
      </c>
      <c r="D778" s="79">
        <v>5.18</v>
      </c>
      <c r="E778" s="78" t="s">
        <v>133</v>
      </c>
      <c r="F778" s="78">
        <f t="shared" si="12"/>
        <v>155.4</v>
      </c>
      <c r="G778" s="80" t="s">
        <v>3701</v>
      </c>
    </row>
    <row r="779" ht="21" customHeight="1" spans="1:7">
      <c r="A779" s="49">
        <v>775</v>
      </c>
      <c r="B779" s="78" t="s">
        <v>3735</v>
      </c>
      <c r="C779" s="79">
        <v>9.41</v>
      </c>
      <c r="D779" s="79">
        <v>9.41</v>
      </c>
      <c r="E779" s="78" t="s">
        <v>133</v>
      </c>
      <c r="F779" s="78">
        <f t="shared" si="12"/>
        <v>282.3</v>
      </c>
      <c r="G779" s="80" t="s">
        <v>3701</v>
      </c>
    </row>
    <row r="780" ht="21" customHeight="1" spans="1:7">
      <c r="A780" s="49">
        <v>776</v>
      </c>
      <c r="B780" s="78" t="s">
        <v>3250</v>
      </c>
      <c r="C780" s="79">
        <v>2.29</v>
      </c>
      <c r="D780" s="79">
        <v>2.29</v>
      </c>
      <c r="E780" s="78" t="s">
        <v>133</v>
      </c>
      <c r="F780" s="78">
        <f t="shared" si="12"/>
        <v>68.7</v>
      </c>
      <c r="G780" s="80" t="s">
        <v>3701</v>
      </c>
    </row>
    <row r="781" ht="21" customHeight="1" spans="1:7">
      <c r="A781" s="49">
        <v>777</v>
      </c>
      <c r="B781" s="78" t="s">
        <v>3736</v>
      </c>
      <c r="C781" s="79">
        <v>3.08</v>
      </c>
      <c r="D781" s="79">
        <v>3.08</v>
      </c>
      <c r="E781" s="78" t="s">
        <v>133</v>
      </c>
      <c r="F781" s="78">
        <f t="shared" si="12"/>
        <v>92.4</v>
      </c>
      <c r="G781" s="80" t="s">
        <v>3701</v>
      </c>
    </row>
    <row r="782" ht="21" customHeight="1" spans="1:7">
      <c r="A782" s="49">
        <v>778</v>
      </c>
      <c r="B782" s="78" t="s">
        <v>3737</v>
      </c>
      <c r="C782" s="79">
        <v>2.96</v>
      </c>
      <c r="D782" s="79">
        <v>2.96</v>
      </c>
      <c r="E782" s="78" t="s">
        <v>133</v>
      </c>
      <c r="F782" s="78">
        <f t="shared" si="12"/>
        <v>88.8</v>
      </c>
      <c r="G782" s="80" t="s">
        <v>3701</v>
      </c>
    </row>
    <row r="783" ht="21" customHeight="1" spans="1:7">
      <c r="A783" s="49">
        <v>779</v>
      </c>
      <c r="B783" s="78" t="s">
        <v>3738</v>
      </c>
      <c r="C783" s="79">
        <v>7.27</v>
      </c>
      <c r="D783" s="79">
        <v>7.27</v>
      </c>
      <c r="E783" s="78" t="s">
        <v>133</v>
      </c>
      <c r="F783" s="78">
        <f t="shared" si="12"/>
        <v>218.1</v>
      </c>
      <c r="G783" s="80" t="s">
        <v>3701</v>
      </c>
    </row>
    <row r="784" ht="21" customHeight="1" spans="1:7">
      <c r="A784" s="49">
        <v>780</v>
      </c>
      <c r="B784" s="78" t="s">
        <v>3739</v>
      </c>
      <c r="C784" s="79">
        <v>1.17</v>
      </c>
      <c r="D784" s="79">
        <v>1.17</v>
      </c>
      <c r="E784" s="78" t="s">
        <v>133</v>
      </c>
      <c r="F784" s="78">
        <f t="shared" si="12"/>
        <v>35.1</v>
      </c>
      <c r="G784" s="80" t="s">
        <v>3701</v>
      </c>
    </row>
    <row r="785" ht="21" customHeight="1" spans="1:7">
      <c r="A785" s="49">
        <v>781</v>
      </c>
      <c r="B785" s="78" t="s">
        <v>3740</v>
      </c>
      <c r="C785" s="79">
        <v>7.61</v>
      </c>
      <c r="D785" s="79">
        <v>7.61</v>
      </c>
      <c r="E785" s="78" t="s">
        <v>133</v>
      </c>
      <c r="F785" s="78">
        <f t="shared" si="12"/>
        <v>228.3</v>
      </c>
      <c r="G785" s="80" t="s">
        <v>3701</v>
      </c>
    </row>
    <row r="786" ht="21" customHeight="1" spans="1:7">
      <c r="A786" s="49">
        <v>782</v>
      </c>
      <c r="B786" s="78" t="s">
        <v>3741</v>
      </c>
      <c r="C786" s="79">
        <v>4.77</v>
      </c>
      <c r="D786" s="79">
        <v>4.77</v>
      </c>
      <c r="E786" s="78" t="s">
        <v>133</v>
      </c>
      <c r="F786" s="78">
        <f t="shared" si="12"/>
        <v>143.1</v>
      </c>
      <c r="G786" s="80" t="s">
        <v>3701</v>
      </c>
    </row>
    <row r="787" ht="21" customHeight="1" spans="1:7">
      <c r="A787" s="49">
        <v>783</v>
      </c>
      <c r="B787" s="78" t="s">
        <v>3742</v>
      </c>
      <c r="C787" s="79">
        <v>4.99</v>
      </c>
      <c r="D787" s="79">
        <v>4.99</v>
      </c>
      <c r="E787" s="78" t="s">
        <v>133</v>
      </c>
      <c r="F787" s="78">
        <f t="shared" si="12"/>
        <v>149.7</v>
      </c>
      <c r="G787" s="80" t="s">
        <v>3701</v>
      </c>
    </row>
    <row r="788" ht="21" customHeight="1" spans="1:7">
      <c r="A788" s="49">
        <v>784</v>
      </c>
      <c r="B788" s="78" t="s">
        <v>3743</v>
      </c>
      <c r="C788" s="79">
        <v>3.74</v>
      </c>
      <c r="D788" s="79">
        <v>3.74</v>
      </c>
      <c r="E788" s="78" t="s">
        <v>133</v>
      </c>
      <c r="F788" s="78">
        <f t="shared" si="12"/>
        <v>112.2</v>
      </c>
      <c r="G788" s="80" t="s">
        <v>3701</v>
      </c>
    </row>
    <row r="789" ht="21" customHeight="1" spans="1:7">
      <c r="A789" s="49">
        <v>785</v>
      </c>
      <c r="B789" s="78" t="s">
        <v>3744</v>
      </c>
      <c r="C789" s="79">
        <v>4.08</v>
      </c>
      <c r="D789" s="79">
        <v>4.08</v>
      </c>
      <c r="E789" s="78" t="s">
        <v>133</v>
      </c>
      <c r="F789" s="78">
        <f t="shared" si="12"/>
        <v>122.4</v>
      </c>
      <c r="G789" s="80" t="s">
        <v>3701</v>
      </c>
    </row>
    <row r="790" ht="21" customHeight="1" spans="1:7">
      <c r="A790" s="49">
        <v>786</v>
      </c>
      <c r="B790" s="78" t="s">
        <v>3745</v>
      </c>
      <c r="C790" s="79">
        <v>4.87</v>
      </c>
      <c r="D790" s="79">
        <v>4.87</v>
      </c>
      <c r="E790" s="78" t="s">
        <v>133</v>
      </c>
      <c r="F790" s="78">
        <f t="shared" si="12"/>
        <v>146.1</v>
      </c>
      <c r="G790" s="80" t="s">
        <v>3701</v>
      </c>
    </row>
    <row r="791" ht="21" customHeight="1" spans="1:7">
      <c r="A791" s="49">
        <v>787</v>
      </c>
      <c r="B791" s="78" t="s">
        <v>3746</v>
      </c>
      <c r="C791" s="79">
        <v>3.44</v>
      </c>
      <c r="D791" s="79">
        <v>3.44</v>
      </c>
      <c r="E791" s="78" t="s">
        <v>133</v>
      </c>
      <c r="F791" s="78">
        <f t="shared" si="12"/>
        <v>103.2</v>
      </c>
      <c r="G791" s="80" t="s">
        <v>3701</v>
      </c>
    </row>
    <row r="792" ht="21" customHeight="1" spans="1:7">
      <c r="A792" s="49">
        <v>788</v>
      </c>
      <c r="B792" s="78" t="s">
        <v>3585</v>
      </c>
      <c r="C792" s="79">
        <v>6.29</v>
      </c>
      <c r="D792" s="79">
        <v>6.29</v>
      </c>
      <c r="E792" s="78" t="s">
        <v>133</v>
      </c>
      <c r="F792" s="78">
        <f t="shared" si="12"/>
        <v>188.7</v>
      </c>
      <c r="G792" s="80" t="s">
        <v>3701</v>
      </c>
    </row>
    <row r="793" ht="21" customHeight="1" spans="1:7">
      <c r="A793" s="49">
        <v>789</v>
      </c>
      <c r="B793" s="78" t="s">
        <v>3747</v>
      </c>
      <c r="C793" s="79">
        <v>1.19</v>
      </c>
      <c r="D793" s="79">
        <v>1.19</v>
      </c>
      <c r="E793" s="78" t="s">
        <v>133</v>
      </c>
      <c r="F793" s="78">
        <f t="shared" si="12"/>
        <v>35.7</v>
      </c>
      <c r="G793" s="80" t="s">
        <v>3701</v>
      </c>
    </row>
    <row r="794" ht="21" customHeight="1" spans="1:7">
      <c r="A794" s="49">
        <v>790</v>
      </c>
      <c r="B794" s="78" t="s">
        <v>3748</v>
      </c>
      <c r="C794" s="79">
        <v>4.53</v>
      </c>
      <c r="D794" s="79">
        <v>4.53</v>
      </c>
      <c r="E794" s="78" t="s">
        <v>133</v>
      </c>
      <c r="F794" s="78">
        <f t="shared" si="12"/>
        <v>135.9</v>
      </c>
      <c r="G794" s="80" t="s">
        <v>3701</v>
      </c>
    </row>
    <row r="795" ht="21" customHeight="1" spans="1:7">
      <c r="A795" s="49">
        <v>791</v>
      </c>
      <c r="B795" s="78" t="s">
        <v>3749</v>
      </c>
      <c r="C795" s="79">
        <v>1.4</v>
      </c>
      <c r="D795" s="79">
        <v>1.4</v>
      </c>
      <c r="E795" s="78" t="s">
        <v>133</v>
      </c>
      <c r="F795" s="78">
        <f t="shared" si="12"/>
        <v>42</v>
      </c>
      <c r="G795" s="80" t="s">
        <v>3701</v>
      </c>
    </row>
    <row r="796" ht="21" customHeight="1" spans="1:7">
      <c r="A796" s="49">
        <v>792</v>
      </c>
      <c r="B796" s="78" t="s">
        <v>3750</v>
      </c>
      <c r="C796" s="79">
        <v>5.98</v>
      </c>
      <c r="D796" s="79">
        <v>5.98</v>
      </c>
      <c r="E796" s="78" t="s">
        <v>133</v>
      </c>
      <c r="F796" s="78">
        <f t="shared" si="12"/>
        <v>179.4</v>
      </c>
      <c r="G796" s="80" t="s">
        <v>3701</v>
      </c>
    </row>
    <row r="797" ht="21" customHeight="1" spans="1:7">
      <c r="A797" s="49">
        <v>793</v>
      </c>
      <c r="B797" s="78" t="s">
        <v>3751</v>
      </c>
      <c r="C797" s="79">
        <v>7.73</v>
      </c>
      <c r="D797" s="79">
        <v>7.73</v>
      </c>
      <c r="E797" s="78" t="s">
        <v>133</v>
      </c>
      <c r="F797" s="78">
        <f t="shared" si="12"/>
        <v>231.9</v>
      </c>
      <c r="G797" s="80" t="s">
        <v>3701</v>
      </c>
    </row>
    <row r="798" ht="21" customHeight="1" spans="1:7">
      <c r="A798" s="49">
        <v>794</v>
      </c>
      <c r="B798" s="78" t="s">
        <v>3752</v>
      </c>
      <c r="C798" s="79">
        <v>0.65</v>
      </c>
      <c r="D798" s="79">
        <v>0.65</v>
      </c>
      <c r="E798" s="78" t="s">
        <v>133</v>
      </c>
      <c r="F798" s="78">
        <f t="shared" si="12"/>
        <v>19.5</v>
      </c>
      <c r="G798" s="80" t="s">
        <v>3701</v>
      </c>
    </row>
    <row r="799" ht="21" customHeight="1" spans="1:7">
      <c r="A799" s="49">
        <v>795</v>
      </c>
      <c r="B799" s="78" t="s">
        <v>3753</v>
      </c>
      <c r="C799" s="79">
        <v>4.45</v>
      </c>
      <c r="D799" s="79">
        <v>4.45</v>
      </c>
      <c r="E799" s="78" t="s">
        <v>133</v>
      </c>
      <c r="F799" s="78">
        <f t="shared" si="12"/>
        <v>133.5</v>
      </c>
      <c r="G799" s="80" t="s">
        <v>3701</v>
      </c>
    </row>
    <row r="800" ht="21" customHeight="1" spans="1:7">
      <c r="A800" s="49">
        <v>796</v>
      </c>
      <c r="B800" s="78" t="s">
        <v>3754</v>
      </c>
      <c r="C800" s="79">
        <v>3.42</v>
      </c>
      <c r="D800" s="79">
        <v>3.42</v>
      </c>
      <c r="E800" s="78" t="s">
        <v>133</v>
      </c>
      <c r="F800" s="78">
        <f t="shared" si="12"/>
        <v>102.6</v>
      </c>
      <c r="G800" s="80" t="s">
        <v>3701</v>
      </c>
    </row>
    <row r="801" ht="21" customHeight="1" spans="1:7">
      <c r="A801" s="49">
        <v>797</v>
      </c>
      <c r="B801" s="78" t="s">
        <v>3197</v>
      </c>
      <c r="C801" s="79">
        <v>3.24</v>
      </c>
      <c r="D801" s="79">
        <v>3.24</v>
      </c>
      <c r="E801" s="78" t="s">
        <v>133</v>
      </c>
      <c r="F801" s="78">
        <f t="shared" si="12"/>
        <v>97.2</v>
      </c>
      <c r="G801" s="80" t="s">
        <v>3701</v>
      </c>
    </row>
    <row r="802" ht="21" customHeight="1" spans="1:7">
      <c r="A802" s="49">
        <v>798</v>
      </c>
      <c r="B802" s="78" t="s">
        <v>3755</v>
      </c>
      <c r="C802" s="79">
        <v>1.64</v>
      </c>
      <c r="D802" s="79">
        <v>1.64</v>
      </c>
      <c r="E802" s="78" t="s">
        <v>133</v>
      </c>
      <c r="F802" s="78">
        <f t="shared" si="12"/>
        <v>49.2</v>
      </c>
      <c r="G802" s="80" t="s">
        <v>3701</v>
      </c>
    </row>
    <row r="803" ht="21" customHeight="1" spans="1:7">
      <c r="A803" s="49">
        <v>799</v>
      </c>
      <c r="B803" s="78" t="s">
        <v>1853</v>
      </c>
      <c r="C803" s="79">
        <v>4.31</v>
      </c>
      <c r="D803" s="79">
        <v>4.31</v>
      </c>
      <c r="E803" s="78" t="s">
        <v>133</v>
      </c>
      <c r="F803" s="78">
        <f t="shared" si="12"/>
        <v>129.3</v>
      </c>
      <c r="G803" s="80" t="s">
        <v>3756</v>
      </c>
    </row>
    <row r="804" ht="21" customHeight="1" spans="1:7">
      <c r="A804" s="49">
        <v>800</v>
      </c>
      <c r="B804" s="78" t="s">
        <v>3233</v>
      </c>
      <c r="C804" s="79">
        <v>1.71</v>
      </c>
      <c r="D804" s="79">
        <v>1.71</v>
      </c>
      <c r="E804" s="78" t="s">
        <v>133</v>
      </c>
      <c r="F804" s="78">
        <f t="shared" si="12"/>
        <v>51.3</v>
      </c>
      <c r="G804" s="80" t="s">
        <v>3756</v>
      </c>
    </row>
    <row r="805" ht="21" customHeight="1" spans="1:7">
      <c r="A805" s="49">
        <v>801</v>
      </c>
      <c r="B805" s="78" t="s">
        <v>3757</v>
      </c>
      <c r="C805" s="79">
        <v>0.87</v>
      </c>
      <c r="D805" s="79">
        <v>0.87</v>
      </c>
      <c r="E805" s="78" t="s">
        <v>133</v>
      </c>
      <c r="F805" s="78">
        <f t="shared" si="12"/>
        <v>26.1</v>
      </c>
      <c r="G805" s="80" t="s">
        <v>3756</v>
      </c>
    </row>
    <row r="806" ht="21" customHeight="1" spans="1:7">
      <c r="A806" s="49">
        <v>802</v>
      </c>
      <c r="B806" s="78" t="s">
        <v>3758</v>
      </c>
      <c r="C806" s="79">
        <v>1.04</v>
      </c>
      <c r="D806" s="79">
        <v>1.04</v>
      </c>
      <c r="E806" s="78" t="s">
        <v>133</v>
      </c>
      <c r="F806" s="78">
        <f t="shared" si="12"/>
        <v>31.2</v>
      </c>
      <c r="G806" s="80" t="s">
        <v>3756</v>
      </c>
    </row>
    <row r="807" ht="21" customHeight="1" spans="1:7">
      <c r="A807" s="49">
        <v>803</v>
      </c>
      <c r="B807" s="78" t="s">
        <v>3260</v>
      </c>
      <c r="C807" s="79">
        <v>1.99</v>
      </c>
      <c r="D807" s="79">
        <v>1.99</v>
      </c>
      <c r="E807" s="78" t="s">
        <v>133</v>
      </c>
      <c r="F807" s="78">
        <f t="shared" si="12"/>
        <v>59.7</v>
      </c>
      <c r="G807" s="80" t="s">
        <v>3756</v>
      </c>
    </row>
    <row r="808" ht="21" customHeight="1" spans="1:7">
      <c r="A808" s="49">
        <v>804</v>
      </c>
      <c r="B808" s="78" t="s">
        <v>3759</v>
      </c>
      <c r="C808" s="79">
        <v>0.8</v>
      </c>
      <c r="D808" s="79">
        <v>0.8</v>
      </c>
      <c r="E808" s="78" t="s">
        <v>133</v>
      </c>
      <c r="F808" s="78">
        <f t="shared" si="12"/>
        <v>24</v>
      </c>
      <c r="G808" s="80" t="s">
        <v>3756</v>
      </c>
    </row>
    <row r="809" ht="21" customHeight="1" spans="1:7">
      <c r="A809" s="49">
        <v>805</v>
      </c>
      <c r="B809" s="78" t="s">
        <v>3760</v>
      </c>
      <c r="C809" s="79">
        <v>1.21</v>
      </c>
      <c r="D809" s="79">
        <v>1.21</v>
      </c>
      <c r="E809" s="78" t="s">
        <v>133</v>
      </c>
      <c r="F809" s="78">
        <f t="shared" si="12"/>
        <v>36.3</v>
      </c>
      <c r="G809" s="80" t="s">
        <v>3756</v>
      </c>
    </row>
    <row r="810" ht="21" customHeight="1" spans="1:7">
      <c r="A810" s="49">
        <v>806</v>
      </c>
      <c r="B810" s="78" t="s">
        <v>3761</v>
      </c>
      <c r="C810" s="79">
        <v>5.15</v>
      </c>
      <c r="D810" s="79">
        <v>5.15</v>
      </c>
      <c r="E810" s="78" t="s">
        <v>133</v>
      </c>
      <c r="F810" s="78">
        <f t="shared" si="12"/>
        <v>154.5</v>
      </c>
      <c r="G810" s="80" t="s">
        <v>3756</v>
      </c>
    </row>
    <row r="811" ht="21" customHeight="1" spans="1:7">
      <c r="A811" s="49">
        <v>807</v>
      </c>
      <c r="B811" s="78" t="s">
        <v>1937</v>
      </c>
      <c r="C811" s="79">
        <v>1.88</v>
      </c>
      <c r="D811" s="79">
        <v>1.88</v>
      </c>
      <c r="E811" s="78" t="s">
        <v>133</v>
      </c>
      <c r="F811" s="78">
        <f t="shared" si="12"/>
        <v>56.4</v>
      </c>
      <c r="G811" s="80" t="s">
        <v>3756</v>
      </c>
    </row>
    <row r="812" ht="21" customHeight="1" spans="1:7">
      <c r="A812" s="49">
        <v>808</v>
      </c>
      <c r="B812" s="78" t="s">
        <v>3762</v>
      </c>
      <c r="C812" s="79">
        <v>2.91</v>
      </c>
      <c r="D812" s="79">
        <v>2.91</v>
      </c>
      <c r="E812" s="78" t="s">
        <v>133</v>
      </c>
      <c r="F812" s="78">
        <f t="shared" si="12"/>
        <v>87.3</v>
      </c>
      <c r="G812" s="80" t="s">
        <v>3756</v>
      </c>
    </row>
    <row r="813" ht="21" customHeight="1" spans="1:7">
      <c r="A813" s="49">
        <v>809</v>
      </c>
      <c r="B813" s="78" t="s">
        <v>3763</v>
      </c>
      <c r="C813" s="79">
        <v>1.85</v>
      </c>
      <c r="D813" s="79">
        <v>1.85</v>
      </c>
      <c r="E813" s="78" t="s">
        <v>133</v>
      </c>
      <c r="F813" s="78">
        <f t="shared" si="12"/>
        <v>55.5</v>
      </c>
      <c r="G813" s="80" t="s">
        <v>3756</v>
      </c>
    </row>
    <row r="814" ht="21" customHeight="1" spans="1:7">
      <c r="A814" s="49">
        <v>810</v>
      </c>
      <c r="B814" s="78" t="s">
        <v>3764</v>
      </c>
      <c r="C814" s="79">
        <v>3.87</v>
      </c>
      <c r="D814" s="79">
        <v>3.87</v>
      </c>
      <c r="E814" s="78" t="s">
        <v>133</v>
      </c>
      <c r="F814" s="78">
        <f t="shared" si="12"/>
        <v>116.1</v>
      </c>
      <c r="G814" s="80" t="s">
        <v>3756</v>
      </c>
    </row>
    <row r="815" ht="21" customHeight="1" spans="1:7">
      <c r="A815" s="49">
        <v>811</v>
      </c>
      <c r="B815" s="78" t="s">
        <v>3765</v>
      </c>
      <c r="C815" s="79">
        <v>2.53</v>
      </c>
      <c r="D815" s="79">
        <v>2.53</v>
      </c>
      <c r="E815" s="78" t="s">
        <v>133</v>
      </c>
      <c r="F815" s="78">
        <f t="shared" si="12"/>
        <v>75.9</v>
      </c>
      <c r="G815" s="80" t="s">
        <v>3756</v>
      </c>
    </row>
    <row r="816" ht="21" customHeight="1" spans="1:7">
      <c r="A816" s="49">
        <v>812</v>
      </c>
      <c r="B816" s="78" t="s">
        <v>3766</v>
      </c>
      <c r="C816" s="79">
        <v>5.12</v>
      </c>
      <c r="D816" s="79">
        <v>5.12</v>
      </c>
      <c r="E816" s="78" t="s">
        <v>133</v>
      </c>
      <c r="F816" s="78">
        <f t="shared" si="12"/>
        <v>153.6</v>
      </c>
      <c r="G816" s="80" t="s">
        <v>3756</v>
      </c>
    </row>
    <row r="817" ht="21" customHeight="1" spans="1:7">
      <c r="A817" s="49">
        <v>813</v>
      </c>
      <c r="B817" s="78" t="s">
        <v>256</v>
      </c>
      <c r="C817" s="79">
        <v>5.88</v>
      </c>
      <c r="D817" s="79">
        <v>5.88</v>
      </c>
      <c r="E817" s="78" t="s">
        <v>133</v>
      </c>
      <c r="F817" s="78">
        <f t="shared" si="12"/>
        <v>176.4</v>
      </c>
      <c r="G817" s="80" t="s">
        <v>3756</v>
      </c>
    </row>
    <row r="818" ht="21" customHeight="1" spans="1:7">
      <c r="A818" s="49">
        <v>814</v>
      </c>
      <c r="B818" s="78" t="s">
        <v>3767</v>
      </c>
      <c r="C818" s="79">
        <v>3.82</v>
      </c>
      <c r="D818" s="79">
        <v>3.82</v>
      </c>
      <c r="E818" s="78" t="s">
        <v>133</v>
      </c>
      <c r="F818" s="78">
        <f t="shared" si="12"/>
        <v>114.6</v>
      </c>
      <c r="G818" s="80" t="s">
        <v>3756</v>
      </c>
    </row>
    <row r="819" ht="21" customHeight="1" spans="1:7">
      <c r="A819" s="49">
        <v>815</v>
      </c>
      <c r="B819" s="78" t="s">
        <v>3768</v>
      </c>
      <c r="C819" s="79">
        <v>1.58</v>
      </c>
      <c r="D819" s="79">
        <v>1.58</v>
      </c>
      <c r="E819" s="78" t="s">
        <v>133</v>
      </c>
      <c r="F819" s="78">
        <f t="shared" si="12"/>
        <v>47.4</v>
      </c>
      <c r="G819" s="80" t="s">
        <v>3756</v>
      </c>
    </row>
    <row r="820" ht="21" customHeight="1" spans="1:7">
      <c r="A820" s="49">
        <v>816</v>
      </c>
      <c r="B820" s="78" t="s">
        <v>3769</v>
      </c>
      <c r="C820" s="79">
        <v>1.24</v>
      </c>
      <c r="D820" s="79">
        <v>1.24</v>
      </c>
      <c r="E820" s="78" t="s">
        <v>133</v>
      </c>
      <c r="F820" s="78">
        <f t="shared" si="12"/>
        <v>37.2</v>
      </c>
      <c r="G820" s="80" t="s">
        <v>3756</v>
      </c>
    </row>
    <row r="821" ht="21" customHeight="1" spans="1:7">
      <c r="A821" s="49">
        <v>817</v>
      </c>
      <c r="B821" s="78" t="s">
        <v>3770</v>
      </c>
      <c r="C821" s="79">
        <v>2.67</v>
      </c>
      <c r="D821" s="79">
        <v>2.67</v>
      </c>
      <c r="E821" s="78" t="s">
        <v>133</v>
      </c>
      <c r="F821" s="78">
        <f t="shared" si="12"/>
        <v>80.1</v>
      </c>
      <c r="G821" s="80" t="s">
        <v>3756</v>
      </c>
    </row>
    <row r="822" ht="21" customHeight="1" spans="1:7">
      <c r="A822" s="49">
        <v>818</v>
      </c>
      <c r="B822" s="78" t="s">
        <v>3353</v>
      </c>
      <c r="C822" s="79">
        <v>3.42</v>
      </c>
      <c r="D822" s="79">
        <v>3.42</v>
      </c>
      <c r="E822" s="78" t="s">
        <v>133</v>
      </c>
      <c r="F822" s="78">
        <f t="shared" si="12"/>
        <v>102.6</v>
      </c>
      <c r="G822" s="80" t="s">
        <v>3756</v>
      </c>
    </row>
    <row r="823" ht="21" customHeight="1" spans="1:7">
      <c r="A823" s="49">
        <v>819</v>
      </c>
      <c r="B823" s="78" t="s">
        <v>2373</v>
      </c>
      <c r="C823" s="79">
        <v>2.42</v>
      </c>
      <c r="D823" s="79">
        <v>2.42</v>
      </c>
      <c r="E823" s="78" t="s">
        <v>133</v>
      </c>
      <c r="F823" s="78">
        <f t="shared" si="12"/>
        <v>72.6</v>
      </c>
      <c r="G823" s="80" t="s">
        <v>3756</v>
      </c>
    </row>
    <row r="824" ht="21" customHeight="1" spans="1:7">
      <c r="A824" s="49">
        <v>820</v>
      </c>
      <c r="B824" s="78" t="s">
        <v>3771</v>
      </c>
      <c r="C824" s="79">
        <v>0.85</v>
      </c>
      <c r="D824" s="79">
        <v>0.85</v>
      </c>
      <c r="E824" s="78" t="s">
        <v>133</v>
      </c>
      <c r="F824" s="78">
        <f t="shared" si="12"/>
        <v>25.5</v>
      </c>
      <c r="G824" s="80" t="s">
        <v>3756</v>
      </c>
    </row>
    <row r="825" ht="21" customHeight="1" spans="1:7">
      <c r="A825" s="49">
        <v>821</v>
      </c>
      <c r="B825" s="78" t="s">
        <v>3772</v>
      </c>
      <c r="C825" s="79">
        <v>6.84</v>
      </c>
      <c r="D825" s="79">
        <v>6.84</v>
      </c>
      <c r="E825" s="78" t="s">
        <v>133</v>
      </c>
      <c r="F825" s="78">
        <f t="shared" si="12"/>
        <v>205.2</v>
      </c>
      <c r="G825" s="80" t="s">
        <v>3756</v>
      </c>
    </row>
    <row r="826" ht="21" customHeight="1" spans="1:7">
      <c r="A826" s="49">
        <v>822</v>
      </c>
      <c r="B826" s="78" t="s">
        <v>3773</v>
      </c>
      <c r="C826" s="79">
        <v>3.39</v>
      </c>
      <c r="D826" s="79">
        <v>3.39</v>
      </c>
      <c r="E826" s="78" t="s">
        <v>133</v>
      </c>
      <c r="F826" s="78">
        <f t="shared" si="12"/>
        <v>101.7</v>
      </c>
      <c r="G826" s="80" t="s">
        <v>3756</v>
      </c>
    </row>
    <row r="827" ht="21" customHeight="1" spans="1:7">
      <c r="A827" s="49">
        <v>823</v>
      </c>
      <c r="B827" s="78" t="s">
        <v>1891</v>
      </c>
      <c r="C827" s="79">
        <v>4.62</v>
      </c>
      <c r="D827" s="79">
        <v>4.62</v>
      </c>
      <c r="E827" s="78" t="s">
        <v>133</v>
      </c>
      <c r="F827" s="78">
        <f t="shared" si="12"/>
        <v>138.6</v>
      </c>
      <c r="G827" s="80" t="s">
        <v>3756</v>
      </c>
    </row>
    <row r="828" ht="21" customHeight="1" spans="1:7">
      <c r="A828" s="49">
        <v>824</v>
      </c>
      <c r="B828" s="78" t="s">
        <v>3774</v>
      </c>
      <c r="C828" s="79">
        <v>0.89</v>
      </c>
      <c r="D828" s="79">
        <v>0.89</v>
      </c>
      <c r="E828" s="78" t="s">
        <v>133</v>
      </c>
      <c r="F828" s="78">
        <f t="shared" si="12"/>
        <v>26.7</v>
      </c>
      <c r="G828" s="80" t="s">
        <v>3756</v>
      </c>
    </row>
    <row r="829" ht="21" customHeight="1" spans="1:7">
      <c r="A829" s="49">
        <v>825</v>
      </c>
      <c r="B829" s="78" t="s">
        <v>3775</v>
      </c>
      <c r="C829" s="79">
        <v>1.19</v>
      </c>
      <c r="D829" s="79">
        <v>1.19</v>
      </c>
      <c r="E829" s="78" t="s">
        <v>133</v>
      </c>
      <c r="F829" s="78">
        <f t="shared" si="12"/>
        <v>35.7</v>
      </c>
      <c r="G829" s="80" t="s">
        <v>3756</v>
      </c>
    </row>
    <row r="830" ht="21" customHeight="1" spans="1:7">
      <c r="A830" s="49">
        <v>826</v>
      </c>
      <c r="B830" s="78" t="s">
        <v>3776</v>
      </c>
      <c r="C830" s="79">
        <v>1.91</v>
      </c>
      <c r="D830" s="79">
        <v>1.91</v>
      </c>
      <c r="E830" s="78" t="s">
        <v>133</v>
      </c>
      <c r="F830" s="78">
        <f t="shared" si="12"/>
        <v>57.3</v>
      </c>
      <c r="G830" s="80" t="s">
        <v>3756</v>
      </c>
    </row>
    <row r="831" ht="21" customHeight="1" spans="1:7">
      <c r="A831" s="49">
        <v>827</v>
      </c>
      <c r="B831" s="78" t="s">
        <v>2361</v>
      </c>
      <c r="C831" s="79">
        <v>4.92</v>
      </c>
      <c r="D831" s="79">
        <v>4.92</v>
      </c>
      <c r="E831" s="78" t="s">
        <v>133</v>
      </c>
      <c r="F831" s="78">
        <f t="shared" si="12"/>
        <v>147.6</v>
      </c>
      <c r="G831" s="80" t="s">
        <v>3756</v>
      </c>
    </row>
    <row r="832" ht="21" customHeight="1" spans="1:7">
      <c r="A832" s="49">
        <v>828</v>
      </c>
      <c r="B832" s="78" t="s">
        <v>2325</v>
      </c>
      <c r="C832" s="79">
        <v>4.8</v>
      </c>
      <c r="D832" s="79">
        <v>4.8</v>
      </c>
      <c r="E832" s="78" t="s">
        <v>133</v>
      </c>
      <c r="F832" s="78">
        <f t="shared" si="12"/>
        <v>144</v>
      </c>
      <c r="G832" s="80" t="s">
        <v>3756</v>
      </c>
    </row>
    <row r="833" ht="21" customHeight="1" spans="1:7">
      <c r="A833" s="49">
        <v>829</v>
      </c>
      <c r="B833" s="78" t="s">
        <v>3777</v>
      </c>
      <c r="C833" s="79">
        <v>1.7</v>
      </c>
      <c r="D833" s="79">
        <v>1.7</v>
      </c>
      <c r="E833" s="78" t="s">
        <v>133</v>
      </c>
      <c r="F833" s="78">
        <f t="shared" si="12"/>
        <v>51</v>
      </c>
      <c r="G833" s="80" t="s">
        <v>3756</v>
      </c>
    </row>
    <row r="834" ht="21" customHeight="1" spans="1:7">
      <c r="A834" s="49">
        <v>830</v>
      </c>
      <c r="B834" s="78" t="s">
        <v>3309</v>
      </c>
      <c r="C834" s="79">
        <v>7.1</v>
      </c>
      <c r="D834" s="79">
        <v>7.1</v>
      </c>
      <c r="E834" s="78" t="s">
        <v>133</v>
      </c>
      <c r="F834" s="78">
        <f t="shared" si="12"/>
        <v>213</v>
      </c>
      <c r="G834" s="80" t="s">
        <v>3756</v>
      </c>
    </row>
    <row r="835" ht="21" customHeight="1" spans="1:7">
      <c r="A835" s="49">
        <v>831</v>
      </c>
      <c r="B835" s="78" t="s">
        <v>3778</v>
      </c>
      <c r="C835" s="79">
        <v>2.69</v>
      </c>
      <c r="D835" s="79">
        <v>2.69</v>
      </c>
      <c r="E835" s="78" t="s">
        <v>133</v>
      </c>
      <c r="F835" s="78">
        <f t="shared" si="12"/>
        <v>80.7</v>
      </c>
      <c r="G835" s="80" t="s">
        <v>3756</v>
      </c>
    </row>
    <row r="836" ht="21" customHeight="1" spans="1:7">
      <c r="A836" s="49">
        <v>832</v>
      </c>
      <c r="B836" s="78" t="s">
        <v>3779</v>
      </c>
      <c r="C836" s="79">
        <v>3.68</v>
      </c>
      <c r="D836" s="79">
        <v>3.68</v>
      </c>
      <c r="E836" s="78" t="s">
        <v>133</v>
      </c>
      <c r="F836" s="78">
        <f t="shared" si="12"/>
        <v>110.4</v>
      </c>
      <c r="G836" s="80" t="s">
        <v>3756</v>
      </c>
    </row>
    <row r="837" ht="21" customHeight="1" spans="1:7">
      <c r="A837" s="49">
        <v>833</v>
      </c>
      <c r="B837" s="78" t="s">
        <v>3780</v>
      </c>
      <c r="C837" s="79">
        <v>1.77</v>
      </c>
      <c r="D837" s="79">
        <v>1.77</v>
      </c>
      <c r="E837" s="78" t="s">
        <v>133</v>
      </c>
      <c r="F837" s="78">
        <f t="shared" ref="F837:F900" si="13">D837*30</f>
        <v>53.1</v>
      </c>
      <c r="G837" s="80" t="s">
        <v>3756</v>
      </c>
    </row>
    <row r="838" ht="21" customHeight="1" spans="1:7">
      <c r="A838" s="49">
        <v>834</v>
      </c>
      <c r="B838" s="78" t="s">
        <v>3781</v>
      </c>
      <c r="C838" s="79">
        <v>6.52</v>
      </c>
      <c r="D838" s="79">
        <v>6.52</v>
      </c>
      <c r="E838" s="78" t="s">
        <v>133</v>
      </c>
      <c r="F838" s="78">
        <f t="shared" si="13"/>
        <v>195.6</v>
      </c>
      <c r="G838" s="80" t="s">
        <v>3756</v>
      </c>
    </row>
    <row r="839" ht="21" customHeight="1" spans="1:7">
      <c r="A839" s="49">
        <v>835</v>
      </c>
      <c r="B839" s="85" t="s">
        <v>3782</v>
      </c>
      <c r="C839" s="97">
        <v>6.07</v>
      </c>
      <c r="D839" s="97">
        <v>6.07</v>
      </c>
      <c r="E839" s="78" t="s">
        <v>133</v>
      </c>
      <c r="F839" s="78">
        <f t="shared" si="13"/>
        <v>182.1</v>
      </c>
      <c r="G839" s="80" t="s">
        <v>3756</v>
      </c>
    </row>
    <row r="840" ht="21" customHeight="1" spans="1:7">
      <c r="A840" s="49">
        <v>836</v>
      </c>
      <c r="B840" s="85" t="s">
        <v>3783</v>
      </c>
      <c r="C840" s="97">
        <v>5.87</v>
      </c>
      <c r="D840" s="97">
        <v>5.87</v>
      </c>
      <c r="E840" s="78" t="s">
        <v>133</v>
      </c>
      <c r="F840" s="78">
        <f t="shared" si="13"/>
        <v>176.1</v>
      </c>
      <c r="G840" s="80" t="s">
        <v>3756</v>
      </c>
    </row>
    <row r="841" ht="21" customHeight="1" spans="1:7">
      <c r="A841" s="49">
        <v>837</v>
      </c>
      <c r="B841" s="85" t="s">
        <v>3784</v>
      </c>
      <c r="C841" s="97">
        <v>1.27</v>
      </c>
      <c r="D841" s="97">
        <v>1.27</v>
      </c>
      <c r="E841" s="78" t="s">
        <v>133</v>
      </c>
      <c r="F841" s="78">
        <f t="shared" si="13"/>
        <v>38.1</v>
      </c>
      <c r="G841" s="80" t="s">
        <v>3756</v>
      </c>
    </row>
    <row r="842" ht="21" customHeight="1" spans="1:7">
      <c r="A842" s="49">
        <v>838</v>
      </c>
      <c r="B842" s="85" t="s">
        <v>3785</v>
      </c>
      <c r="C842" s="97">
        <v>6.17</v>
      </c>
      <c r="D842" s="97">
        <v>6.17</v>
      </c>
      <c r="E842" s="78" t="s">
        <v>133</v>
      </c>
      <c r="F842" s="78">
        <f t="shared" si="13"/>
        <v>185.1</v>
      </c>
      <c r="G842" s="80" t="s">
        <v>3756</v>
      </c>
    </row>
    <row r="843" ht="21" customHeight="1" spans="1:7">
      <c r="A843" s="49">
        <v>839</v>
      </c>
      <c r="B843" s="85" t="s">
        <v>3786</v>
      </c>
      <c r="C843" s="97">
        <v>4.9</v>
      </c>
      <c r="D843" s="97">
        <v>4.9</v>
      </c>
      <c r="E843" s="78" t="s">
        <v>133</v>
      </c>
      <c r="F843" s="78">
        <f t="shared" si="13"/>
        <v>147</v>
      </c>
      <c r="G843" s="80" t="s">
        <v>3756</v>
      </c>
    </row>
    <row r="844" ht="21" customHeight="1" spans="1:7">
      <c r="A844" s="49">
        <v>840</v>
      </c>
      <c r="B844" s="85" t="s">
        <v>2533</v>
      </c>
      <c r="C844" s="97">
        <v>2.81</v>
      </c>
      <c r="D844" s="97">
        <v>2.81</v>
      </c>
      <c r="E844" s="78" t="s">
        <v>133</v>
      </c>
      <c r="F844" s="78">
        <f t="shared" si="13"/>
        <v>84.3</v>
      </c>
      <c r="G844" s="80" t="s">
        <v>3756</v>
      </c>
    </row>
    <row r="845" ht="21" customHeight="1" spans="1:7">
      <c r="A845" s="49">
        <v>841</v>
      </c>
      <c r="B845" s="85" t="s">
        <v>3787</v>
      </c>
      <c r="C845" s="97">
        <v>6.23</v>
      </c>
      <c r="D845" s="97">
        <v>6.23</v>
      </c>
      <c r="E845" s="78" t="s">
        <v>133</v>
      </c>
      <c r="F845" s="78">
        <f t="shared" si="13"/>
        <v>186.9</v>
      </c>
      <c r="G845" s="80" t="s">
        <v>3756</v>
      </c>
    </row>
    <row r="846" ht="21" customHeight="1" spans="1:7">
      <c r="A846" s="49">
        <v>842</v>
      </c>
      <c r="B846" s="78" t="s">
        <v>3788</v>
      </c>
      <c r="C846" s="79">
        <v>1.71</v>
      </c>
      <c r="D846" s="79">
        <v>1.71</v>
      </c>
      <c r="E846" s="78" t="s">
        <v>133</v>
      </c>
      <c r="F846" s="78">
        <f t="shared" si="13"/>
        <v>51.3</v>
      </c>
      <c r="G846" s="80" t="s">
        <v>3756</v>
      </c>
    </row>
    <row r="847" ht="21" customHeight="1" spans="1:7">
      <c r="A847" s="49">
        <v>843</v>
      </c>
      <c r="B847" s="78" t="s">
        <v>3274</v>
      </c>
      <c r="C847" s="79">
        <v>2.27</v>
      </c>
      <c r="D847" s="79">
        <v>2.27</v>
      </c>
      <c r="E847" s="78" t="s">
        <v>133</v>
      </c>
      <c r="F847" s="78">
        <f t="shared" si="13"/>
        <v>68.1</v>
      </c>
      <c r="G847" s="80" t="s">
        <v>3756</v>
      </c>
    </row>
    <row r="848" ht="21" customHeight="1" spans="1:7">
      <c r="A848" s="49">
        <v>844</v>
      </c>
      <c r="B848" s="78" t="s">
        <v>2602</v>
      </c>
      <c r="C848" s="79">
        <v>4.5</v>
      </c>
      <c r="D848" s="79">
        <v>4.5</v>
      </c>
      <c r="E848" s="78" t="s">
        <v>133</v>
      </c>
      <c r="F848" s="78">
        <f t="shared" si="13"/>
        <v>135</v>
      </c>
      <c r="G848" s="80" t="s">
        <v>3756</v>
      </c>
    </row>
    <row r="849" ht="21" customHeight="1" spans="1:7">
      <c r="A849" s="49">
        <v>845</v>
      </c>
      <c r="B849" s="78" t="s">
        <v>3789</v>
      </c>
      <c r="C849" s="79">
        <v>3.84</v>
      </c>
      <c r="D849" s="79">
        <v>3.84</v>
      </c>
      <c r="E849" s="78" t="s">
        <v>133</v>
      </c>
      <c r="F849" s="78">
        <f t="shared" si="13"/>
        <v>115.2</v>
      </c>
      <c r="G849" s="80" t="s">
        <v>3756</v>
      </c>
    </row>
    <row r="850" ht="21" customHeight="1" spans="1:7">
      <c r="A850" s="49">
        <v>846</v>
      </c>
      <c r="B850" s="78" t="s">
        <v>3790</v>
      </c>
      <c r="C850" s="79">
        <v>0.59</v>
      </c>
      <c r="D850" s="79">
        <v>0.59</v>
      </c>
      <c r="E850" s="78" t="s">
        <v>133</v>
      </c>
      <c r="F850" s="78">
        <f t="shared" si="13"/>
        <v>17.7</v>
      </c>
      <c r="G850" s="80" t="s">
        <v>3756</v>
      </c>
    </row>
    <row r="851" ht="21" customHeight="1" spans="1:7">
      <c r="A851" s="49">
        <v>847</v>
      </c>
      <c r="B851" s="74" t="s">
        <v>879</v>
      </c>
      <c r="C851" s="74">
        <v>5.26</v>
      </c>
      <c r="D851" s="74">
        <v>5.26</v>
      </c>
      <c r="E851" s="73" t="s">
        <v>133</v>
      </c>
      <c r="F851" s="73">
        <f t="shared" si="13"/>
        <v>157.8</v>
      </c>
      <c r="G851" s="49" t="s">
        <v>3791</v>
      </c>
    </row>
    <row r="852" ht="21" customHeight="1" spans="1:7">
      <c r="A852" s="49">
        <v>848</v>
      </c>
      <c r="B852" s="74" t="s">
        <v>2541</v>
      </c>
      <c r="C852" s="74">
        <v>3.77</v>
      </c>
      <c r="D852" s="74">
        <v>3.77</v>
      </c>
      <c r="E852" s="73" t="s">
        <v>133</v>
      </c>
      <c r="F852" s="73">
        <f t="shared" si="13"/>
        <v>113.1</v>
      </c>
      <c r="G852" s="49" t="s">
        <v>3791</v>
      </c>
    </row>
    <row r="853" ht="21" customHeight="1" spans="1:7">
      <c r="A853" s="49">
        <v>849</v>
      </c>
      <c r="B853" s="74" t="s">
        <v>3792</v>
      </c>
      <c r="C853" s="74">
        <v>4.41</v>
      </c>
      <c r="D853" s="74">
        <v>4.41</v>
      </c>
      <c r="E853" s="73" t="s">
        <v>133</v>
      </c>
      <c r="F853" s="73">
        <f t="shared" si="13"/>
        <v>132.3</v>
      </c>
      <c r="G853" s="49" t="s">
        <v>3791</v>
      </c>
    </row>
    <row r="854" ht="21" customHeight="1" spans="1:7">
      <c r="A854" s="49">
        <v>850</v>
      </c>
      <c r="B854" s="74" t="s">
        <v>3499</v>
      </c>
      <c r="C854" s="74">
        <v>4.17</v>
      </c>
      <c r="D854" s="74">
        <v>4.17</v>
      </c>
      <c r="E854" s="73" t="s">
        <v>133</v>
      </c>
      <c r="F854" s="73">
        <f t="shared" si="13"/>
        <v>125.1</v>
      </c>
      <c r="G854" s="49" t="s">
        <v>3791</v>
      </c>
    </row>
    <row r="855" ht="21" customHeight="1" spans="1:7">
      <c r="A855" s="49">
        <v>851</v>
      </c>
      <c r="B855" s="74" t="s">
        <v>3793</v>
      </c>
      <c r="C855" s="74">
        <v>1.57</v>
      </c>
      <c r="D855" s="74">
        <v>1.57</v>
      </c>
      <c r="E855" s="73" t="s">
        <v>133</v>
      </c>
      <c r="F855" s="73">
        <f t="shared" si="13"/>
        <v>47.1</v>
      </c>
      <c r="G855" s="49" t="s">
        <v>3791</v>
      </c>
    </row>
    <row r="856" ht="21" customHeight="1" spans="1:7">
      <c r="A856" s="49">
        <v>852</v>
      </c>
      <c r="B856" s="74" t="s">
        <v>3794</v>
      </c>
      <c r="C856" s="74">
        <v>2.65</v>
      </c>
      <c r="D856" s="74">
        <v>2.65</v>
      </c>
      <c r="E856" s="73" t="s">
        <v>133</v>
      </c>
      <c r="F856" s="73">
        <f t="shared" si="13"/>
        <v>79.5</v>
      </c>
      <c r="G856" s="49" t="s">
        <v>3791</v>
      </c>
    </row>
    <row r="857" ht="21" customHeight="1" spans="1:7">
      <c r="A857" s="49">
        <v>853</v>
      </c>
      <c r="B857" s="74" t="s">
        <v>3795</v>
      </c>
      <c r="C857" s="74">
        <v>7.63</v>
      </c>
      <c r="D857" s="74">
        <v>7.63</v>
      </c>
      <c r="E857" s="73" t="s">
        <v>133</v>
      </c>
      <c r="F857" s="73">
        <f t="shared" si="13"/>
        <v>228.9</v>
      </c>
      <c r="G857" s="49" t="s">
        <v>3791</v>
      </c>
    </row>
    <row r="858" ht="21" customHeight="1" spans="1:7">
      <c r="A858" s="49">
        <v>854</v>
      </c>
      <c r="B858" s="74" t="s">
        <v>3794</v>
      </c>
      <c r="C858" s="74">
        <v>3.2</v>
      </c>
      <c r="D858" s="74">
        <v>3.2</v>
      </c>
      <c r="E858" s="73" t="s">
        <v>133</v>
      </c>
      <c r="F858" s="73">
        <f t="shared" si="13"/>
        <v>96</v>
      </c>
      <c r="G858" s="49" t="s">
        <v>3791</v>
      </c>
    </row>
    <row r="859" ht="21" customHeight="1" spans="1:7">
      <c r="A859" s="49">
        <v>855</v>
      </c>
      <c r="B859" s="74" t="s">
        <v>3297</v>
      </c>
      <c r="C859" s="74">
        <v>3.3</v>
      </c>
      <c r="D859" s="74">
        <v>3.3</v>
      </c>
      <c r="E859" s="73" t="s">
        <v>133</v>
      </c>
      <c r="F859" s="73">
        <f t="shared" si="13"/>
        <v>99</v>
      </c>
      <c r="G859" s="49" t="s">
        <v>3791</v>
      </c>
    </row>
    <row r="860" ht="21" customHeight="1" spans="1:7">
      <c r="A860" s="49">
        <v>856</v>
      </c>
      <c r="B860" s="74" t="s">
        <v>2341</v>
      </c>
      <c r="C860" s="74">
        <v>1.17</v>
      </c>
      <c r="D860" s="74">
        <v>1.17</v>
      </c>
      <c r="E860" s="73" t="s">
        <v>133</v>
      </c>
      <c r="F860" s="73">
        <f t="shared" si="13"/>
        <v>35.1</v>
      </c>
      <c r="G860" s="49" t="s">
        <v>3791</v>
      </c>
    </row>
    <row r="861" ht="21" customHeight="1" spans="1:7">
      <c r="A861" s="49">
        <v>857</v>
      </c>
      <c r="B861" s="74" t="s">
        <v>3796</v>
      </c>
      <c r="C861" s="74">
        <v>3.15</v>
      </c>
      <c r="D861" s="74">
        <v>3.15</v>
      </c>
      <c r="E861" s="73" t="s">
        <v>133</v>
      </c>
      <c r="F861" s="73">
        <f t="shared" si="13"/>
        <v>94.5</v>
      </c>
      <c r="G861" s="49" t="s">
        <v>3791</v>
      </c>
    </row>
    <row r="862" ht="21" customHeight="1" spans="1:7">
      <c r="A862" s="49">
        <v>858</v>
      </c>
      <c r="B862" s="74" t="s">
        <v>3797</v>
      </c>
      <c r="C862" s="74">
        <v>2.7</v>
      </c>
      <c r="D862" s="74">
        <v>2.7</v>
      </c>
      <c r="E862" s="73" t="s">
        <v>133</v>
      </c>
      <c r="F862" s="73">
        <f t="shared" si="13"/>
        <v>81</v>
      </c>
      <c r="G862" s="49" t="s">
        <v>3791</v>
      </c>
    </row>
    <row r="863" ht="21" customHeight="1" spans="1:7">
      <c r="A863" s="49">
        <v>859</v>
      </c>
      <c r="B863" s="74" t="s">
        <v>3798</v>
      </c>
      <c r="C863" s="74">
        <v>2.75</v>
      </c>
      <c r="D863" s="74">
        <v>2.75</v>
      </c>
      <c r="E863" s="73" t="s">
        <v>133</v>
      </c>
      <c r="F863" s="73">
        <f t="shared" si="13"/>
        <v>82.5</v>
      </c>
      <c r="G863" s="49" t="s">
        <v>3791</v>
      </c>
    </row>
    <row r="864" ht="21" customHeight="1" spans="1:7">
      <c r="A864" s="49">
        <v>860</v>
      </c>
      <c r="B864" s="74" t="s">
        <v>1910</v>
      </c>
      <c r="C864" s="74">
        <v>1.53</v>
      </c>
      <c r="D864" s="74">
        <v>1.53</v>
      </c>
      <c r="E864" s="73" t="s">
        <v>133</v>
      </c>
      <c r="F864" s="73">
        <f t="shared" si="13"/>
        <v>45.9</v>
      </c>
      <c r="G864" s="49" t="s">
        <v>3791</v>
      </c>
    </row>
    <row r="865" ht="21" customHeight="1" spans="1:7">
      <c r="A865" s="49">
        <v>861</v>
      </c>
      <c r="B865" s="74" t="s">
        <v>3562</v>
      </c>
      <c r="C865" s="74">
        <v>3.17</v>
      </c>
      <c r="D865" s="74">
        <v>3.17</v>
      </c>
      <c r="E865" s="73" t="s">
        <v>133</v>
      </c>
      <c r="F865" s="73">
        <f t="shared" si="13"/>
        <v>95.1</v>
      </c>
      <c r="G865" s="49" t="s">
        <v>3791</v>
      </c>
    </row>
    <row r="866" ht="21" customHeight="1" spans="1:7">
      <c r="A866" s="49">
        <v>862</v>
      </c>
      <c r="B866" s="74" t="s">
        <v>3799</v>
      </c>
      <c r="C866" s="74">
        <v>1.81</v>
      </c>
      <c r="D866" s="74">
        <v>1.81</v>
      </c>
      <c r="E866" s="73" t="s">
        <v>133</v>
      </c>
      <c r="F866" s="73">
        <f t="shared" si="13"/>
        <v>54.3</v>
      </c>
      <c r="G866" s="49" t="s">
        <v>3791</v>
      </c>
    </row>
    <row r="867" ht="21" customHeight="1" spans="1:7">
      <c r="A867" s="49">
        <v>863</v>
      </c>
      <c r="B867" s="74" t="s">
        <v>3367</v>
      </c>
      <c r="C867" s="74">
        <v>4.38</v>
      </c>
      <c r="D867" s="74">
        <v>4.38</v>
      </c>
      <c r="E867" s="73" t="s">
        <v>133</v>
      </c>
      <c r="F867" s="73">
        <f t="shared" si="13"/>
        <v>131.4</v>
      </c>
      <c r="G867" s="49" t="s">
        <v>3791</v>
      </c>
    </row>
    <row r="868" ht="21" customHeight="1" spans="1:7">
      <c r="A868" s="49">
        <v>864</v>
      </c>
      <c r="B868" s="74" t="s">
        <v>3766</v>
      </c>
      <c r="C868" s="74">
        <v>3.7</v>
      </c>
      <c r="D868" s="74">
        <v>3.7</v>
      </c>
      <c r="E868" s="73" t="s">
        <v>133</v>
      </c>
      <c r="F868" s="73">
        <f t="shared" si="13"/>
        <v>111</v>
      </c>
      <c r="G868" s="49" t="s">
        <v>3791</v>
      </c>
    </row>
    <row r="869" ht="21" customHeight="1" spans="1:7">
      <c r="A869" s="49">
        <v>865</v>
      </c>
      <c r="B869" s="74" t="s">
        <v>3800</v>
      </c>
      <c r="C869" s="74">
        <v>8.55</v>
      </c>
      <c r="D869" s="74">
        <v>8.55</v>
      </c>
      <c r="E869" s="73" t="s">
        <v>133</v>
      </c>
      <c r="F869" s="73">
        <f t="shared" si="13"/>
        <v>256.5</v>
      </c>
      <c r="G869" s="49" t="s">
        <v>3791</v>
      </c>
    </row>
    <row r="870" ht="21" customHeight="1" spans="1:7">
      <c r="A870" s="49">
        <v>866</v>
      </c>
      <c r="B870" s="74" t="s">
        <v>3801</v>
      </c>
      <c r="C870" s="74">
        <v>4.91</v>
      </c>
      <c r="D870" s="74">
        <v>4.91</v>
      </c>
      <c r="E870" s="73" t="s">
        <v>133</v>
      </c>
      <c r="F870" s="73">
        <f t="shared" si="13"/>
        <v>147.3</v>
      </c>
      <c r="G870" s="49" t="s">
        <v>3791</v>
      </c>
    </row>
    <row r="871" ht="21" customHeight="1" spans="1:7">
      <c r="A871" s="49">
        <v>867</v>
      </c>
      <c r="B871" s="74" t="s">
        <v>3802</v>
      </c>
      <c r="C871" s="74">
        <v>0.94</v>
      </c>
      <c r="D871" s="74">
        <v>0.94</v>
      </c>
      <c r="E871" s="73" t="s">
        <v>133</v>
      </c>
      <c r="F871" s="73">
        <f t="shared" si="13"/>
        <v>28.2</v>
      </c>
      <c r="G871" s="49" t="s">
        <v>3791</v>
      </c>
    </row>
    <row r="872" ht="21" customHeight="1" spans="1:7">
      <c r="A872" s="49">
        <v>868</v>
      </c>
      <c r="B872" s="74" t="s">
        <v>2072</v>
      </c>
      <c r="C872" s="74">
        <v>1.34</v>
      </c>
      <c r="D872" s="74">
        <v>1.34</v>
      </c>
      <c r="E872" s="73" t="s">
        <v>133</v>
      </c>
      <c r="F872" s="73">
        <f t="shared" si="13"/>
        <v>40.2</v>
      </c>
      <c r="G872" s="49" t="s">
        <v>3791</v>
      </c>
    </row>
    <row r="873" ht="21" customHeight="1" spans="1:7">
      <c r="A873" s="49">
        <v>869</v>
      </c>
      <c r="B873" s="74" t="s">
        <v>2498</v>
      </c>
      <c r="C873" s="74">
        <v>1.06</v>
      </c>
      <c r="D873" s="74">
        <v>1.06</v>
      </c>
      <c r="E873" s="73" t="s">
        <v>133</v>
      </c>
      <c r="F873" s="73">
        <f t="shared" si="13"/>
        <v>31.8</v>
      </c>
      <c r="G873" s="49" t="s">
        <v>3791</v>
      </c>
    </row>
    <row r="874" ht="21" customHeight="1" spans="1:7">
      <c r="A874" s="49">
        <v>870</v>
      </c>
      <c r="B874" s="74" t="s">
        <v>3803</v>
      </c>
      <c r="C874" s="74">
        <v>4.5</v>
      </c>
      <c r="D874" s="74">
        <v>4.5</v>
      </c>
      <c r="E874" s="73" t="s">
        <v>133</v>
      </c>
      <c r="F874" s="73">
        <f t="shared" si="13"/>
        <v>135</v>
      </c>
      <c r="G874" s="49" t="s">
        <v>3791</v>
      </c>
    </row>
    <row r="875" ht="21" customHeight="1" spans="1:7">
      <c r="A875" s="49">
        <v>871</v>
      </c>
      <c r="B875" s="74" t="s">
        <v>1994</v>
      </c>
      <c r="C875" s="74">
        <v>2.92</v>
      </c>
      <c r="D875" s="74">
        <v>2.92</v>
      </c>
      <c r="E875" s="73" t="s">
        <v>133</v>
      </c>
      <c r="F875" s="73">
        <f t="shared" si="13"/>
        <v>87.6</v>
      </c>
      <c r="G875" s="49" t="s">
        <v>3791</v>
      </c>
    </row>
    <row r="876" ht="21" customHeight="1" spans="1:7">
      <c r="A876" s="49">
        <v>872</v>
      </c>
      <c r="B876" s="74" t="s">
        <v>3804</v>
      </c>
      <c r="C876" s="74">
        <v>4.3</v>
      </c>
      <c r="D876" s="74">
        <v>4.3</v>
      </c>
      <c r="E876" s="73" t="s">
        <v>133</v>
      </c>
      <c r="F876" s="73">
        <f t="shared" si="13"/>
        <v>129</v>
      </c>
      <c r="G876" s="49" t="s">
        <v>3791</v>
      </c>
    </row>
    <row r="877" ht="21" customHeight="1" spans="1:7">
      <c r="A877" s="49">
        <v>873</v>
      </c>
      <c r="B877" s="74" t="s">
        <v>3805</v>
      </c>
      <c r="C877" s="74">
        <v>2.45</v>
      </c>
      <c r="D877" s="74">
        <v>2.45</v>
      </c>
      <c r="E877" s="73" t="s">
        <v>133</v>
      </c>
      <c r="F877" s="73">
        <f t="shared" si="13"/>
        <v>73.5</v>
      </c>
      <c r="G877" s="49" t="s">
        <v>3791</v>
      </c>
    </row>
    <row r="878" ht="21" customHeight="1" spans="1:7">
      <c r="A878" s="49">
        <v>874</v>
      </c>
      <c r="B878" s="74" t="s">
        <v>175</v>
      </c>
      <c r="C878" s="74">
        <v>3.53</v>
      </c>
      <c r="D878" s="74">
        <v>3.53</v>
      </c>
      <c r="E878" s="73" t="s">
        <v>133</v>
      </c>
      <c r="F878" s="73">
        <f t="shared" si="13"/>
        <v>105.9</v>
      </c>
      <c r="G878" s="49" t="s">
        <v>3791</v>
      </c>
    </row>
    <row r="879" ht="21" customHeight="1" spans="1:7">
      <c r="A879" s="49">
        <v>875</v>
      </c>
      <c r="B879" s="74" t="s">
        <v>3806</v>
      </c>
      <c r="C879" s="74">
        <v>2.51</v>
      </c>
      <c r="D879" s="74">
        <v>2.51</v>
      </c>
      <c r="E879" s="73" t="s">
        <v>133</v>
      </c>
      <c r="F879" s="73">
        <f t="shared" si="13"/>
        <v>75.3</v>
      </c>
      <c r="G879" s="49" t="s">
        <v>3791</v>
      </c>
    </row>
    <row r="880" ht="21" customHeight="1" spans="1:7">
      <c r="A880" s="49">
        <v>876</v>
      </c>
      <c r="B880" s="74" t="s">
        <v>1885</v>
      </c>
      <c r="C880" s="74">
        <v>3.66</v>
      </c>
      <c r="D880" s="74">
        <v>3.66</v>
      </c>
      <c r="E880" s="73" t="s">
        <v>133</v>
      </c>
      <c r="F880" s="73">
        <f t="shared" si="13"/>
        <v>109.8</v>
      </c>
      <c r="G880" s="49" t="s">
        <v>3791</v>
      </c>
    </row>
    <row r="881" ht="21" customHeight="1" spans="1:7">
      <c r="A881" s="49">
        <v>877</v>
      </c>
      <c r="B881" s="74" t="s">
        <v>3807</v>
      </c>
      <c r="C881" s="74">
        <v>2.48</v>
      </c>
      <c r="D881" s="74">
        <v>2.48</v>
      </c>
      <c r="E881" s="73" t="s">
        <v>133</v>
      </c>
      <c r="F881" s="73">
        <f t="shared" si="13"/>
        <v>74.4</v>
      </c>
      <c r="G881" s="49" t="s">
        <v>3791</v>
      </c>
    </row>
    <row r="882" ht="21" customHeight="1" spans="1:7">
      <c r="A882" s="49">
        <v>878</v>
      </c>
      <c r="B882" s="74" t="s">
        <v>1850</v>
      </c>
      <c r="C882" s="74">
        <v>2.1</v>
      </c>
      <c r="D882" s="74">
        <v>2.1</v>
      </c>
      <c r="E882" s="73" t="s">
        <v>133</v>
      </c>
      <c r="F882" s="73">
        <f t="shared" si="13"/>
        <v>63</v>
      </c>
      <c r="G882" s="49" t="s">
        <v>3791</v>
      </c>
    </row>
    <row r="883" ht="21" customHeight="1" spans="1:7">
      <c r="A883" s="49">
        <v>879</v>
      </c>
      <c r="B883" s="74" t="s">
        <v>3195</v>
      </c>
      <c r="C883" s="74">
        <v>0.66</v>
      </c>
      <c r="D883" s="74">
        <v>0.66</v>
      </c>
      <c r="E883" s="73" t="s">
        <v>133</v>
      </c>
      <c r="F883" s="73">
        <f t="shared" si="13"/>
        <v>19.8</v>
      </c>
      <c r="G883" s="49" t="s">
        <v>3791</v>
      </c>
    </row>
    <row r="884" ht="21" customHeight="1" spans="1:7">
      <c r="A884" s="49">
        <v>880</v>
      </c>
      <c r="B884" s="74" t="s">
        <v>3808</v>
      </c>
      <c r="C884" s="74">
        <v>2.48</v>
      </c>
      <c r="D884" s="74">
        <v>2.48</v>
      </c>
      <c r="E884" s="73" t="s">
        <v>133</v>
      </c>
      <c r="F884" s="73">
        <f t="shared" si="13"/>
        <v>74.4</v>
      </c>
      <c r="G884" s="49" t="s">
        <v>3791</v>
      </c>
    </row>
    <row r="885" ht="21" customHeight="1" spans="1:7">
      <c r="A885" s="49">
        <v>881</v>
      </c>
      <c r="B885" s="74" t="s">
        <v>202</v>
      </c>
      <c r="C885" s="74">
        <v>3.38</v>
      </c>
      <c r="D885" s="74">
        <v>3.38</v>
      </c>
      <c r="E885" s="73" t="s">
        <v>133</v>
      </c>
      <c r="F885" s="73">
        <f t="shared" si="13"/>
        <v>101.4</v>
      </c>
      <c r="G885" s="49" t="s">
        <v>3791</v>
      </c>
    </row>
    <row r="886" ht="21" customHeight="1" spans="1:7">
      <c r="A886" s="49">
        <v>882</v>
      </c>
      <c r="B886" s="74" t="s">
        <v>3789</v>
      </c>
      <c r="C886" s="74">
        <v>3.97</v>
      </c>
      <c r="D886" s="74">
        <v>3.97</v>
      </c>
      <c r="E886" s="73" t="s">
        <v>133</v>
      </c>
      <c r="F886" s="73">
        <f t="shared" si="13"/>
        <v>119.1</v>
      </c>
      <c r="G886" s="49" t="s">
        <v>3791</v>
      </c>
    </row>
    <row r="887" ht="21" customHeight="1" spans="1:7">
      <c r="A887" s="49">
        <v>883</v>
      </c>
      <c r="B887" s="74" t="s">
        <v>3809</v>
      </c>
      <c r="C887" s="74">
        <v>3.85</v>
      </c>
      <c r="D887" s="74">
        <v>3.85</v>
      </c>
      <c r="E887" s="73" t="s">
        <v>133</v>
      </c>
      <c r="F887" s="73">
        <f t="shared" si="13"/>
        <v>115.5</v>
      </c>
      <c r="G887" s="49" t="s">
        <v>3791</v>
      </c>
    </row>
    <row r="888" ht="21" customHeight="1" spans="1:7">
      <c r="A888" s="49">
        <v>884</v>
      </c>
      <c r="B888" s="74" t="s">
        <v>3810</v>
      </c>
      <c r="C888" s="74">
        <v>2.18</v>
      </c>
      <c r="D888" s="74">
        <v>2.18</v>
      </c>
      <c r="E888" s="73" t="s">
        <v>133</v>
      </c>
      <c r="F888" s="73">
        <f t="shared" si="13"/>
        <v>65.4</v>
      </c>
      <c r="G888" s="49" t="s">
        <v>3791</v>
      </c>
    </row>
    <row r="889" ht="21" customHeight="1" spans="1:7">
      <c r="A889" s="49">
        <v>885</v>
      </c>
      <c r="B889" s="74" t="s">
        <v>3811</v>
      </c>
      <c r="C889" s="74">
        <v>2.86</v>
      </c>
      <c r="D889" s="74">
        <v>2.86</v>
      </c>
      <c r="E889" s="73" t="s">
        <v>133</v>
      </c>
      <c r="F889" s="73">
        <f t="shared" si="13"/>
        <v>85.8</v>
      </c>
      <c r="G889" s="49" t="s">
        <v>3791</v>
      </c>
    </row>
    <row r="890" ht="21" customHeight="1" spans="1:7">
      <c r="A890" s="49">
        <v>886</v>
      </c>
      <c r="B890" s="74" t="s">
        <v>3812</v>
      </c>
      <c r="C890" s="74">
        <v>1.71</v>
      </c>
      <c r="D890" s="74">
        <v>1.71</v>
      </c>
      <c r="E890" s="73" t="s">
        <v>133</v>
      </c>
      <c r="F890" s="73">
        <f t="shared" si="13"/>
        <v>51.3</v>
      </c>
      <c r="G890" s="49" t="s">
        <v>3791</v>
      </c>
    </row>
    <row r="891" ht="21" customHeight="1" spans="1:7">
      <c r="A891" s="49">
        <v>887</v>
      </c>
      <c r="B891" s="74" t="s">
        <v>1897</v>
      </c>
      <c r="C891" s="74">
        <v>1.26</v>
      </c>
      <c r="D891" s="74">
        <v>1.26</v>
      </c>
      <c r="E891" s="73" t="s">
        <v>133</v>
      </c>
      <c r="F891" s="73">
        <f t="shared" si="13"/>
        <v>37.8</v>
      </c>
      <c r="G891" s="49" t="s">
        <v>3791</v>
      </c>
    </row>
    <row r="892" ht="21" customHeight="1" spans="1:7">
      <c r="A892" s="49">
        <v>888</v>
      </c>
      <c r="B892" s="74" t="s">
        <v>3813</v>
      </c>
      <c r="C892" s="74">
        <v>2.97</v>
      </c>
      <c r="D892" s="74">
        <v>2.97</v>
      </c>
      <c r="E892" s="73" t="s">
        <v>133</v>
      </c>
      <c r="F892" s="73">
        <f t="shared" si="13"/>
        <v>89.1</v>
      </c>
      <c r="G892" s="49" t="s">
        <v>3791</v>
      </c>
    </row>
    <row r="893" ht="21" customHeight="1" spans="1:7">
      <c r="A893" s="49">
        <v>889</v>
      </c>
      <c r="B893" s="74" t="s">
        <v>2519</v>
      </c>
      <c r="C893" s="74">
        <v>2.05</v>
      </c>
      <c r="D893" s="74">
        <v>2.05</v>
      </c>
      <c r="E893" s="73" t="s">
        <v>133</v>
      </c>
      <c r="F893" s="73">
        <f t="shared" si="13"/>
        <v>61.5</v>
      </c>
      <c r="G893" s="49" t="s">
        <v>3791</v>
      </c>
    </row>
    <row r="894" ht="21" customHeight="1" spans="1:7">
      <c r="A894" s="49">
        <v>890</v>
      </c>
      <c r="B894" s="74" t="s">
        <v>1864</v>
      </c>
      <c r="C894" s="74">
        <v>6.51</v>
      </c>
      <c r="D894" s="74">
        <v>6.51</v>
      </c>
      <c r="E894" s="73" t="s">
        <v>133</v>
      </c>
      <c r="F894" s="73">
        <f t="shared" si="13"/>
        <v>195.3</v>
      </c>
      <c r="G894" s="49" t="s">
        <v>3791</v>
      </c>
    </row>
    <row r="895" ht="21" customHeight="1" spans="1:7">
      <c r="A895" s="49">
        <v>891</v>
      </c>
      <c r="B895" s="74" t="s">
        <v>3135</v>
      </c>
      <c r="C895" s="74">
        <v>2.57</v>
      </c>
      <c r="D895" s="74">
        <v>2.57</v>
      </c>
      <c r="E895" s="73" t="s">
        <v>133</v>
      </c>
      <c r="F895" s="73">
        <f t="shared" si="13"/>
        <v>77.1</v>
      </c>
      <c r="G895" s="49" t="s">
        <v>3791</v>
      </c>
    </row>
    <row r="896" ht="21" customHeight="1" spans="1:7">
      <c r="A896" s="49">
        <v>892</v>
      </c>
      <c r="B896" s="74" t="s">
        <v>3814</v>
      </c>
      <c r="C896" s="74">
        <v>1.86</v>
      </c>
      <c r="D896" s="74">
        <v>1.86</v>
      </c>
      <c r="E896" s="73" t="s">
        <v>133</v>
      </c>
      <c r="F896" s="73">
        <f t="shared" si="13"/>
        <v>55.8</v>
      </c>
      <c r="G896" s="49" t="s">
        <v>3791</v>
      </c>
    </row>
    <row r="897" ht="21" customHeight="1" spans="1:7">
      <c r="A897" s="49">
        <v>893</v>
      </c>
      <c r="B897" s="74" t="s">
        <v>3815</v>
      </c>
      <c r="C897" s="74">
        <v>4.73</v>
      </c>
      <c r="D897" s="74">
        <v>4.73</v>
      </c>
      <c r="E897" s="73" t="s">
        <v>133</v>
      </c>
      <c r="F897" s="73">
        <f t="shared" si="13"/>
        <v>141.9</v>
      </c>
      <c r="G897" s="49" t="s">
        <v>3791</v>
      </c>
    </row>
    <row r="898" s="39" customFormat="1" ht="21" customHeight="1" spans="1:7">
      <c r="A898" s="49">
        <v>894</v>
      </c>
      <c r="B898" s="79" t="s">
        <v>3816</v>
      </c>
      <c r="C898" s="79">
        <v>3.6</v>
      </c>
      <c r="D898" s="79">
        <v>3.6</v>
      </c>
      <c r="E898" s="78" t="s">
        <v>133</v>
      </c>
      <c r="F898" s="78">
        <f t="shared" si="13"/>
        <v>108</v>
      </c>
      <c r="G898" s="80" t="s">
        <v>3817</v>
      </c>
    </row>
    <row r="899" s="39" customFormat="1" ht="21" customHeight="1" spans="1:7">
      <c r="A899" s="49">
        <v>895</v>
      </c>
      <c r="B899" s="79" t="s">
        <v>3818</v>
      </c>
      <c r="C899" s="79">
        <v>2.41</v>
      </c>
      <c r="D899" s="79">
        <v>2.41</v>
      </c>
      <c r="E899" s="78" t="s">
        <v>133</v>
      </c>
      <c r="F899" s="78">
        <f t="shared" si="13"/>
        <v>72.3</v>
      </c>
      <c r="G899" s="80" t="s">
        <v>3817</v>
      </c>
    </row>
    <row r="900" s="39" customFormat="1" ht="21" customHeight="1" spans="1:7">
      <c r="A900" s="49">
        <v>896</v>
      </c>
      <c r="B900" s="79" t="s">
        <v>3819</v>
      </c>
      <c r="C900" s="79">
        <v>1.99</v>
      </c>
      <c r="D900" s="79">
        <v>1.99</v>
      </c>
      <c r="E900" s="78" t="s">
        <v>133</v>
      </c>
      <c r="F900" s="78">
        <f t="shared" si="13"/>
        <v>59.7</v>
      </c>
      <c r="G900" s="80" t="s">
        <v>3817</v>
      </c>
    </row>
    <row r="901" s="39" customFormat="1" ht="21" customHeight="1" spans="1:7">
      <c r="A901" s="49">
        <v>897</v>
      </c>
      <c r="B901" s="79" t="s">
        <v>3820</v>
      </c>
      <c r="C901" s="79">
        <v>5.38</v>
      </c>
      <c r="D901" s="79">
        <v>5.38</v>
      </c>
      <c r="E901" s="78" t="s">
        <v>133</v>
      </c>
      <c r="F901" s="78">
        <f t="shared" ref="F901:F964" si="14">D901*30</f>
        <v>161.4</v>
      </c>
      <c r="G901" s="80" t="s">
        <v>3817</v>
      </c>
    </row>
    <row r="902" s="39" customFormat="1" ht="21" customHeight="1" spans="1:7">
      <c r="A902" s="49">
        <v>898</v>
      </c>
      <c r="B902" s="79" t="s">
        <v>3821</v>
      </c>
      <c r="C902" s="79">
        <v>3.66</v>
      </c>
      <c r="D902" s="79">
        <v>3.66</v>
      </c>
      <c r="E902" s="78" t="s">
        <v>133</v>
      </c>
      <c r="F902" s="78">
        <f t="shared" si="14"/>
        <v>109.8</v>
      </c>
      <c r="G902" s="80" t="s">
        <v>3817</v>
      </c>
    </row>
    <row r="903" s="39" customFormat="1" ht="21" customHeight="1" spans="1:7">
      <c r="A903" s="49">
        <v>899</v>
      </c>
      <c r="B903" s="79" t="s">
        <v>3822</v>
      </c>
      <c r="C903" s="79">
        <v>1.7</v>
      </c>
      <c r="D903" s="79">
        <v>1.7</v>
      </c>
      <c r="E903" s="78" t="s">
        <v>133</v>
      </c>
      <c r="F903" s="78">
        <f t="shared" si="14"/>
        <v>51</v>
      </c>
      <c r="G903" s="80" t="s">
        <v>3817</v>
      </c>
    </row>
    <row r="904" s="39" customFormat="1" ht="21" customHeight="1" spans="1:7">
      <c r="A904" s="49">
        <v>900</v>
      </c>
      <c r="B904" s="79" t="s">
        <v>3823</v>
      </c>
      <c r="C904" s="79">
        <v>6.49</v>
      </c>
      <c r="D904" s="79">
        <v>6.49</v>
      </c>
      <c r="E904" s="78" t="s">
        <v>133</v>
      </c>
      <c r="F904" s="78">
        <f t="shared" si="14"/>
        <v>194.7</v>
      </c>
      <c r="G904" s="80" t="s">
        <v>3817</v>
      </c>
    </row>
    <row r="905" s="39" customFormat="1" ht="21" customHeight="1" spans="1:7">
      <c r="A905" s="49">
        <v>901</v>
      </c>
      <c r="B905" s="79" t="s">
        <v>3824</v>
      </c>
      <c r="C905" s="79">
        <v>2.81</v>
      </c>
      <c r="D905" s="79">
        <v>2.81</v>
      </c>
      <c r="E905" s="78" t="s">
        <v>133</v>
      </c>
      <c r="F905" s="78">
        <f t="shared" si="14"/>
        <v>84.3</v>
      </c>
      <c r="G905" s="80" t="s">
        <v>3817</v>
      </c>
    </row>
    <row r="906" s="39" customFormat="1" ht="21" customHeight="1" spans="1:7">
      <c r="A906" s="49">
        <v>902</v>
      </c>
      <c r="B906" s="79" t="s">
        <v>3825</v>
      </c>
      <c r="C906" s="79">
        <v>7.16</v>
      </c>
      <c r="D906" s="79">
        <v>7.16</v>
      </c>
      <c r="E906" s="78" t="s">
        <v>133</v>
      </c>
      <c r="F906" s="78">
        <f t="shared" si="14"/>
        <v>214.8</v>
      </c>
      <c r="G906" s="80" t="s">
        <v>3817</v>
      </c>
    </row>
    <row r="907" s="39" customFormat="1" ht="21" customHeight="1" spans="1:7">
      <c r="A907" s="49">
        <v>903</v>
      </c>
      <c r="B907" s="79" t="s">
        <v>3826</v>
      </c>
      <c r="C907" s="79">
        <v>2.7</v>
      </c>
      <c r="D907" s="79">
        <v>2.7</v>
      </c>
      <c r="E907" s="78" t="s">
        <v>133</v>
      </c>
      <c r="F907" s="78">
        <f t="shared" si="14"/>
        <v>81</v>
      </c>
      <c r="G907" s="80" t="s">
        <v>3817</v>
      </c>
    </row>
    <row r="908" s="39" customFormat="1" ht="21" customHeight="1" spans="1:7">
      <c r="A908" s="49">
        <v>904</v>
      </c>
      <c r="B908" s="79" t="s">
        <v>3827</v>
      </c>
      <c r="C908" s="79">
        <v>2.15</v>
      </c>
      <c r="D908" s="79">
        <v>2.15</v>
      </c>
      <c r="E908" s="78" t="s">
        <v>133</v>
      </c>
      <c r="F908" s="78">
        <f t="shared" si="14"/>
        <v>64.5</v>
      </c>
      <c r="G908" s="80" t="s">
        <v>3817</v>
      </c>
    </row>
    <row r="909" s="39" customFormat="1" ht="21" customHeight="1" spans="1:7">
      <c r="A909" s="49">
        <v>905</v>
      </c>
      <c r="B909" s="79" t="s">
        <v>292</v>
      </c>
      <c r="C909" s="79">
        <v>8.21</v>
      </c>
      <c r="D909" s="79">
        <v>8.21</v>
      </c>
      <c r="E909" s="78" t="s">
        <v>133</v>
      </c>
      <c r="F909" s="78">
        <f t="shared" si="14"/>
        <v>246.3</v>
      </c>
      <c r="G909" s="80" t="s">
        <v>3817</v>
      </c>
    </row>
    <row r="910" s="39" customFormat="1" ht="21" customHeight="1" spans="1:7">
      <c r="A910" s="49">
        <v>906</v>
      </c>
      <c r="B910" s="79" t="s">
        <v>3828</v>
      </c>
      <c r="C910" s="79">
        <v>5.56</v>
      </c>
      <c r="D910" s="79">
        <v>5.56</v>
      </c>
      <c r="E910" s="78" t="s">
        <v>133</v>
      </c>
      <c r="F910" s="78">
        <f t="shared" si="14"/>
        <v>166.8</v>
      </c>
      <c r="G910" s="80" t="s">
        <v>3817</v>
      </c>
    </row>
    <row r="911" s="39" customFormat="1" ht="21" customHeight="1" spans="1:7">
      <c r="A911" s="49">
        <v>907</v>
      </c>
      <c r="B911" s="79" t="s">
        <v>3829</v>
      </c>
      <c r="C911" s="79">
        <v>5.7</v>
      </c>
      <c r="D911" s="79">
        <v>5.7</v>
      </c>
      <c r="E911" s="78" t="s">
        <v>133</v>
      </c>
      <c r="F911" s="78">
        <f t="shared" si="14"/>
        <v>171</v>
      </c>
      <c r="G911" s="80" t="s">
        <v>3817</v>
      </c>
    </row>
    <row r="912" s="39" customFormat="1" ht="21" customHeight="1" spans="1:7">
      <c r="A912" s="49">
        <v>908</v>
      </c>
      <c r="B912" s="79" t="s">
        <v>3830</v>
      </c>
      <c r="C912" s="79">
        <v>5.83</v>
      </c>
      <c r="D912" s="79">
        <v>5.83</v>
      </c>
      <c r="E912" s="78" t="s">
        <v>133</v>
      </c>
      <c r="F912" s="78">
        <f t="shared" si="14"/>
        <v>174.9</v>
      </c>
      <c r="G912" s="80" t="s">
        <v>3817</v>
      </c>
    </row>
    <row r="913" s="39" customFormat="1" ht="21" customHeight="1" spans="1:7">
      <c r="A913" s="49">
        <v>909</v>
      </c>
      <c r="B913" s="79" t="s">
        <v>3529</v>
      </c>
      <c r="C913" s="79">
        <v>6.66</v>
      </c>
      <c r="D913" s="79">
        <v>6.66</v>
      </c>
      <c r="E913" s="78" t="s">
        <v>133</v>
      </c>
      <c r="F913" s="78">
        <f t="shared" si="14"/>
        <v>199.8</v>
      </c>
      <c r="G913" s="80" t="s">
        <v>3817</v>
      </c>
    </row>
    <row r="914" s="39" customFormat="1" ht="21" customHeight="1" spans="1:7">
      <c r="A914" s="49">
        <v>910</v>
      </c>
      <c r="B914" s="79" t="s">
        <v>134</v>
      </c>
      <c r="C914" s="79">
        <v>1.49</v>
      </c>
      <c r="D914" s="79">
        <v>1.49</v>
      </c>
      <c r="E914" s="78" t="s">
        <v>133</v>
      </c>
      <c r="F914" s="78">
        <f t="shared" si="14"/>
        <v>44.7</v>
      </c>
      <c r="G914" s="80" t="s">
        <v>3817</v>
      </c>
    </row>
    <row r="915" s="39" customFormat="1" ht="21" customHeight="1" spans="1:7">
      <c r="A915" s="49">
        <v>911</v>
      </c>
      <c r="B915" s="79" t="s">
        <v>3250</v>
      </c>
      <c r="C915" s="79">
        <v>4.18</v>
      </c>
      <c r="D915" s="79">
        <v>4.18</v>
      </c>
      <c r="E915" s="78" t="s">
        <v>133</v>
      </c>
      <c r="F915" s="78">
        <f t="shared" si="14"/>
        <v>125.4</v>
      </c>
      <c r="G915" s="80" t="s">
        <v>3817</v>
      </c>
    </row>
    <row r="916" s="39" customFormat="1" ht="21" customHeight="1" spans="1:7">
      <c r="A916" s="49">
        <v>912</v>
      </c>
      <c r="B916" s="79" t="s">
        <v>3831</v>
      </c>
      <c r="C916" s="79">
        <v>1.79</v>
      </c>
      <c r="D916" s="79">
        <v>1.79</v>
      </c>
      <c r="E916" s="78" t="s">
        <v>133</v>
      </c>
      <c r="F916" s="78">
        <f t="shared" si="14"/>
        <v>53.7</v>
      </c>
      <c r="G916" s="80" t="s">
        <v>3817</v>
      </c>
    </row>
    <row r="917" s="39" customFormat="1" ht="21" customHeight="1" spans="1:7">
      <c r="A917" s="49">
        <v>913</v>
      </c>
      <c r="B917" s="79" t="s">
        <v>3670</v>
      </c>
      <c r="C917" s="79">
        <v>5.97</v>
      </c>
      <c r="D917" s="79">
        <v>5.97</v>
      </c>
      <c r="E917" s="78" t="s">
        <v>133</v>
      </c>
      <c r="F917" s="78">
        <f t="shared" si="14"/>
        <v>179.1</v>
      </c>
      <c r="G917" s="80" t="s">
        <v>3817</v>
      </c>
    </row>
    <row r="918" s="39" customFormat="1" ht="21" customHeight="1" spans="1:7">
      <c r="A918" s="49">
        <v>914</v>
      </c>
      <c r="B918" s="79" t="s">
        <v>3832</v>
      </c>
      <c r="C918" s="79">
        <v>4.66</v>
      </c>
      <c r="D918" s="79">
        <v>4.66</v>
      </c>
      <c r="E918" s="78" t="s">
        <v>133</v>
      </c>
      <c r="F918" s="78">
        <f t="shared" si="14"/>
        <v>139.8</v>
      </c>
      <c r="G918" s="80" t="s">
        <v>3817</v>
      </c>
    </row>
    <row r="919" s="39" customFormat="1" ht="21" customHeight="1" spans="1:7">
      <c r="A919" s="49">
        <v>915</v>
      </c>
      <c r="B919" s="79" t="s">
        <v>3833</v>
      </c>
      <c r="C919" s="79">
        <v>5.61</v>
      </c>
      <c r="D919" s="79">
        <v>5.61</v>
      </c>
      <c r="E919" s="78" t="s">
        <v>133</v>
      </c>
      <c r="F919" s="78">
        <f t="shared" si="14"/>
        <v>168.3</v>
      </c>
      <c r="G919" s="80" t="s">
        <v>3817</v>
      </c>
    </row>
    <row r="920" s="39" customFormat="1" ht="21" customHeight="1" spans="1:7">
      <c r="A920" s="49">
        <v>916</v>
      </c>
      <c r="B920" s="79" t="s">
        <v>2493</v>
      </c>
      <c r="C920" s="79">
        <v>2.39</v>
      </c>
      <c r="D920" s="79">
        <v>2.39</v>
      </c>
      <c r="E920" s="78" t="s">
        <v>133</v>
      </c>
      <c r="F920" s="78">
        <f t="shared" si="14"/>
        <v>71.7</v>
      </c>
      <c r="G920" s="80" t="s">
        <v>3817</v>
      </c>
    </row>
    <row r="921" s="39" customFormat="1" ht="21" customHeight="1" spans="1:7">
      <c r="A921" s="49">
        <v>917</v>
      </c>
      <c r="B921" s="79" t="s">
        <v>3834</v>
      </c>
      <c r="C921" s="79">
        <v>5.73</v>
      </c>
      <c r="D921" s="79">
        <v>5.73</v>
      </c>
      <c r="E921" s="78" t="s">
        <v>133</v>
      </c>
      <c r="F921" s="78">
        <f t="shared" si="14"/>
        <v>171.9</v>
      </c>
      <c r="G921" s="80" t="s">
        <v>3817</v>
      </c>
    </row>
    <row r="922" s="39" customFormat="1" ht="21" customHeight="1" spans="1:7">
      <c r="A922" s="49">
        <v>918</v>
      </c>
      <c r="B922" s="79" t="s">
        <v>3357</v>
      </c>
      <c r="C922" s="79">
        <v>6.26</v>
      </c>
      <c r="D922" s="79">
        <v>6.26</v>
      </c>
      <c r="E922" s="78" t="s">
        <v>133</v>
      </c>
      <c r="F922" s="78">
        <f t="shared" si="14"/>
        <v>187.8</v>
      </c>
      <c r="G922" s="80" t="s">
        <v>3817</v>
      </c>
    </row>
    <row r="923" s="39" customFormat="1" ht="21" customHeight="1" spans="1:7">
      <c r="A923" s="49">
        <v>919</v>
      </c>
      <c r="B923" s="79" t="s">
        <v>3282</v>
      </c>
      <c r="C923" s="79">
        <v>5.59</v>
      </c>
      <c r="D923" s="79">
        <v>5.59</v>
      </c>
      <c r="E923" s="78" t="s">
        <v>133</v>
      </c>
      <c r="F923" s="78">
        <f t="shared" si="14"/>
        <v>167.7</v>
      </c>
      <c r="G923" s="80" t="s">
        <v>3817</v>
      </c>
    </row>
    <row r="924" s="39" customFormat="1" ht="21" customHeight="1" spans="1:7">
      <c r="A924" s="49">
        <v>920</v>
      </c>
      <c r="B924" s="79" t="s">
        <v>3785</v>
      </c>
      <c r="C924" s="79">
        <v>7.1</v>
      </c>
      <c r="D924" s="79">
        <v>7.1</v>
      </c>
      <c r="E924" s="78" t="s">
        <v>133</v>
      </c>
      <c r="F924" s="78">
        <f t="shared" si="14"/>
        <v>213</v>
      </c>
      <c r="G924" s="80" t="s">
        <v>3817</v>
      </c>
    </row>
    <row r="925" s="39" customFormat="1" ht="21" customHeight="1" spans="1:7">
      <c r="A925" s="49">
        <v>921</v>
      </c>
      <c r="B925" s="79" t="s">
        <v>3835</v>
      </c>
      <c r="C925" s="79">
        <v>7</v>
      </c>
      <c r="D925" s="79">
        <v>7</v>
      </c>
      <c r="E925" s="78" t="s">
        <v>133</v>
      </c>
      <c r="F925" s="78">
        <f t="shared" si="14"/>
        <v>210</v>
      </c>
      <c r="G925" s="80" t="s">
        <v>3817</v>
      </c>
    </row>
    <row r="926" s="39" customFormat="1" ht="21" customHeight="1" spans="1:7">
      <c r="A926" s="49">
        <v>922</v>
      </c>
      <c r="B926" s="79" t="s">
        <v>2498</v>
      </c>
      <c r="C926" s="79">
        <v>1.4</v>
      </c>
      <c r="D926" s="79">
        <v>1.4</v>
      </c>
      <c r="E926" s="78" t="s">
        <v>133</v>
      </c>
      <c r="F926" s="78">
        <f t="shared" si="14"/>
        <v>42</v>
      </c>
      <c r="G926" s="80" t="s">
        <v>3817</v>
      </c>
    </row>
    <row r="927" s="39" customFormat="1" ht="21" customHeight="1" spans="1:7">
      <c r="A927" s="49">
        <v>923</v>
      </c>
      <c r="B927" s="79" t="s">
        <v>1927</v>
      </c>
      <c r="C927" s="79">
        <v>7.78</v>
      </c>
      <c r="D927" s="79">
        <v>7.78</v>
      </c>
      <c r="E927" s="78" t="s">
        <v>133</v>
      </c>
      <c r="F927" s="78">
        <f t="shared" si="14"/>
        <v>233.4</v>
      </c>
      <c r="G927" s="80" t="s">
        <v>3817</v>
      </c>
    </row>
    <row r="928" s="39" customFormat="1" ht="21" customHeight="1" spans="1:7">
      <c r="A928" s="49">
        <v>924</v>
      </c>
      <c r="B928" s="79" t="s">
        <v>3836</v>
      </c>
      <c r="C928" s="79">
        <v>3.37</v>
      </c>
      <c r="D928" s="79">
        <v>3.37</v>
      </c>
      <c r="E928" s="78" t="s">
        <v>133</v>
      </c>
      <c r="F928" s="78">
        <f t="shared" si="14"/>
        <v>101.1</v>
      </c>
      <c r="G928" s="80" t="s">
        <v>3817</v>
      </c>
    </row>
    <row r="929" s="39" customFormat="1" ht="21" customHeight="1" spans="1:7">
      <c r="A929" s="49">
        <v>925</v>
      </c>
      <c r="B929" s="79" t="s">
        <v>2681</v>
      </c>
      <c r="C929" s="79">
        <v>6.92</v>
      </c>
      <c r="D929" s="79">
        <v>6.92</v>
      </c>
      <c r="E929" s="78" t="s">
        <v>133</v>
      </c>
      <c r="F929" s="78">
        <f t="shared" si="14"/>
        <v>207.6</v>
      </c>
      <c r="G929" s="80" t="s">
        <v>3817</v>
      </c>
    </row>
    <row r="930" s="39" customFormat="1" ht="21" customHeight="1" spans="1:7">
      <c r="A930" s="49">
        <v>926</v>
      </c>
      <c r="B930" s="79" t="s">
        <v>3787</v>
      </c>
      <c r="C930" s="79">
        <v>1.88</v>
      </c>
      <c r="D930" s="79">
        <v>1.88</v>
      </c>
      <c r="E930" s="78" t="s">
        <v>133</v>
      </c>
      <c r="F930" s="78">
        <f t="shared" si="14"/>
        <v>56.4</v>
      </c>
      <c r="G930" s="80" t="s">
        <v>3817</v>
      </c>
    </row>
    <row r="931" s="39" customFormat="1" ht="21" customHeight="1" spans="1:7">
      <c r="A931" s="49">
        <v>927</v>
      </c>
      <c r="B931" s="79" t="s">
        <v>3837</v>
      </c>
      <c r="C931" s="79">
        <v>7.05</v>
      </c>
      <c r="D931" s="79">
        <v>7.05</v>
      </c>
      <c r="E931" s="78" t="s">
        <v>133</v>
      </c>
      <c r="F931" s="78">
        <f t="shared" si="14"/>
        <v>211.5</v>
      </c>
      <c r="G931" s="80" t="s">
        <v>3817</v>
      </c>
    </row>
    <row r="932" s="39" customFormat="1" ht="21" customHeight="1" spans="1:7">
      <c r="A932" s="49">
        <v>928</v>
      </c>
      <c r="B932" s="79" t="s">
        <v>3838</v>
      </c>
      <c r="C932" s="79">
        <v>6.93</v>
      </c>
      <c r="D932" s="79">
        <v>6.93</v>
      </c>
      <c r="E932" s="78" t="s">
        <v>133</v>
      </c>
      <c r="F932" s="78">
        <f t="shared" si="14"/>
        <v>207.9</v>
      </c>
      <c r="G932" s="80" t="s">
        <v>3817</v>
      </c>
    </row>
    <row r="933" s="39" customFormat="1" ht="21" customHeight="1" spans="1:7">
      <c r="A933" s="49">
        <v>929</v>
      </c>
      <c r="B933" s="79" t="s">
        <v>3839</v>
      </c>
      <c r="C933" s="79">
        <v>6.27</v>
      </c>
      <c r="D933" s="79">
        <v>6.27</v>
      </c>
      <c r="E933" s="78" t="s">
        <v>133</v>
      </c>
      <c r="F933" s="78">
        <f t="shared" si="14"/>
        <v>188.1</v>
      </c>
      <c r="G933" s="80" t="s">
        <v>3817</v>
      </c>
    </row>
    <row r="934" s="39" customFormat="1" ht="21" customHeight="1" spans="1:7">
      <c r="A934" s="49">
        <v>930</v>
      </c>
      <c r="B934" s="79" t="s">
        <v>3638</v>
      </c>
      <c r="C934" s="79">
        <v>5.68</v>
      </c>
      <c r="D934" s="79">
        <v>5.68</v>
      </c>
      <c r="E934" s="78" t="s">
        <v>133</v>
      </c>
      <c r="F934" s="78">
        <f t="shared" si="14"/>
        <v>170.4</v>
      </c>
      <c r="G934" s="80" t="s">
        <v>3817</v>
      </c>
    </row>
    <row r="935" s="39" customFormat="1" ht="21" customHeight="1" spans="1:7">
      <c r="A935" s="49">
        <v>931</v>
      </c>
      <c r="B935" s="79" t="s">
        <v>3840</v>
      </c>
      <c r="C935" s="79">
        <v>5.7</v>
      </c>
      <c r="D935" s="79">
        <v>5.7</v>
      </c>
      <c r="E935" s="78" t="s">
        <v>133</v>
      </c>
      <c r="F935" s="78">
        <f t="shared" si="14"/>
        <v>171</v>
      </c>
      <c r="G935" s="80" t="s">
        <v>3817</v>
      </c>
    </row>
    <row r="936" s="39" customFormat="1" ht="21" customHeight="1" spans="1:7">
      <c r="A936" s="49">
        <v>932</v>
      </c>
      <c r="B936" s="79" t="s">
        <v>3841</v>
      </c>
      <c r="C936" s="79">
        <v>4.74</v>
      </c>
      <c r="D936" s="79">
        <v>4.74</v>
      </c>
      <c r="E936" s="78" t="s">
        <v>133</v>
      </c>
      <c r="F936" s="78">
        <f t="shared" si="14"/>
        <v>142.2</v>
      </c>
      <c r="G936" s="80" t="s">
        <v>3817</v>
      </c>
    </row>
    <row r="937" s="39" customFormat="1" ht="21" customHeight="1" spans="1:7">
      <c r="A937" s="49">
        <v>933</v>
      </c>
      <c r="B937" s="79" t="s">
        <v>3842</v>
      </c>
      <c r="C937" s="79">
        <v>1.7</v>
      </c>
      <c r="D937" s="79">
        <v>1.7</v>
      </c>
      <c r="E937" s="78" t="s">
        <v>133</v>
      </c>
      <c r="F937" s="78">
        <f t="shared" si="14"/>
        <v>51</v>
      </c>
      <c r="G937" s="80" t="s">
        <v>3817</v>
      </c>
    </row>
    <row r="938" s="39" customFormat="1" ht="21" customHeight="1" spans="1:7">
      <c r="A938" s="49">
        <v>934</v>
      </c>
      <c r="B938" s="79" t="s">
        <v>3295</v>
      </c>
      <c r="C938" s="79">
        <v>3.44</v>
      </c>
      <c r="D938" s="79">
        <v>3.44</v>
      </c>
      <c r="E938" s="78" t="s">
        <v>133</v>
      </c>
      <c r="F938" s="78">
        <f t="shared" si="14"/>
        <v>103.2</v>
      </c>
      <c r="G938" s="80" t="s">
        <v>3817</v>
      </c>
    </row>
    <row r="939" s="39" customFormat="1" ht="21" customHeight="1" spans="1:7">
      <c r="A939" s="49">
        <v>935</v>
      </c>
      <c r="B939" s="79" t="s">
        <v>3843</v>
      </c>
      <c r="C939" s="79">
        <v>7.76</v>
      </c>
      <c r="D939" s="79">
        <v>7.76</v>
      </c>
      <c r="E939" s="78" t="s">
        <v>133</v>
      </c>
      <c r="F939" s="78">
        <f t="shared" si="14"/>
        <v>232.8</v>
      </c>
      <c r="G939" s="80" t="s">
        <v>3817</v>
      </c>
    </row>
    <row r="940" s="39" customFormat="1" ht="21" customHeight="1" spans="1:7">
      <c r="A940" s="49">
        <v>936</v>
      </c>
      <c r="B940" s="79" t="s">
        <v>2474</v>
      </c>
      <c r="C940" s="79">
        <v>4.71</v>
      </c>
      <c r="D940" s="79">
        <v>4.71</v>
      </c>
      <c r="E940" s="78" t="s">
        <v>133</v>
      </c>
      <c r="F940" s="78">
        <f t="shared" si="14"/>
        <v>141.3</v>
      </c>
      <c r="G940" s="80" t="s">
        <v>3817</v>
      </c>
    </row>
    <row r="941" s="39" customFormat="1" ht="21" customHeight="1" spans="1:7">
      <c r="A941" s="49">
        <v>937</v>
      </c>
      <c r="B941" s="79" t="s">
        <v>3844</v>
      </c>
      <c r="C941" s="79">
        <v>8.18</v>
      </c>
      <c r="D941" s="79">
        <v>8.18</v>
      </c>
      <c r="E941" s="78" t="s">
        <v>133</v>
      </c>
      <c r="F941" s="78">
        <f t="shared" si="14"/>
        <v>245.4</v>
      </c>
      <c r="G941" s="80" t="s">
        <v>3817</v>
      </c>
    </row>
    <row r="942" s="39" customFormat="1" ht="21" customHeight="1" spans="1:7">
      <c r="A942" s="49">
        <v>938</v>
      </c>
      <c r="B942" s="79" t="s">
        <v>3845</v>
      </c>
      <c r="C942" s="79">
        <v>0.69</v>
      </c>
      <c r="D942" s="79">
        <v>0.69</v>
      </c>
      <c r="E942" s="78" t="s">
        <v>133</v>
      </c>
      <c r="F942" s="78">
        <f t="shared" si="14"/>
        <v>20.7</v>
      </c>
      <c r="G942" s="80" t="s">
        <v>3817</v>
      </c>
    </row>
    <row r="943" s="39" customFormat="1" ht="21" customHeight="1" spans="1:7">
      <c r="A943" s="49">
        <v>939</v>
      </c>
      <c r="B943" s="79" t="s">
        <v>3846</v>
      </c>
      <c r="C943" s="79">
        <v>8.91</v>
      </c>
      <c r="D943" s="79">
        <v>8.91</v>
      </c>
      <c r="E943" s="78" t="s">
        <v>133</v>
      </c>
      <c r="F943" s="78">
        <f t="shared" si="14"/>
        <v>267.3</v>
      </c>
      <c r="G943" s="80" t="s">
        <v>3817</v>
      </c>
    </row>
    <row r="944" s="39" customFormat="1" ht="21" customHeight="1" spans="1:7">
      <c r="A944" s="49">
        <v>940</v>
      </c>
      <c r="B944" s="79" t="s">
        <v>3847</v>
      </c>
      <c r="C944" s="79">
        <v>6.91</v>
      </c>
      <c r="D944" s="79">
        <v>6.91</v>
      </c>
      <c r="E944" s="78" t="s">
        <v>133</v>
      </c>
      <c r="F944" s="78">
        <f t="shared" si="14"/>
        <v>207.3</v>
      </c>
      <c r="G944" s="80" t="s">
        <v>3817</v>
      </c>
    </row>
    <row r="945" ht="23" customHeight="1" spans="1:7">
      <c r="A945" s="49">
        <v>941</v>
      </c>
      <c r="B945" s="98" t="s">
        <v>3848</v>
      </c>
      <c r="C945" s="82">
        <v>0.98</v>
      </c>
      <c r="D945" s="82">
        <v>0.98</v>
      </c>
      <c r="E945" s="78" t="s">
        <v>133</v>
      </c>
      <c r="F945" s="78">
        <f t="shared" si="14"/>
        <v>29.4</v>
      </c>
      <c r="G945" s="80" t="s">
        <v>3849</v>
      </c>
    </row>
    <row r="946" ht="23" customHeight="1" spans="1:7">
      <c r="A946" s="49">
        <v>942</v>
      </c>
      <c r="B946" s="98" t="s">
        <v>2195</v>
      </c>
      <c r="C946" s="82">
        <v>7.39</v>
      </c>
      <c r="D946" s="82">
        <v>7.39</v>
      </c>
      <c r="E946" s="78" t="s">
        <v>133</v>
      </c>
      <c r="F946" s="78">
        <f t="shared" si="14"/>
        <v>221.7</v>
      </c>
      <c r="G946" s="80" t="s">
        <v>3849</v>
      </c>
    </row>
    <row r="947" ht="23" customHeight="1" spans="1:7">
      <c r="A947" s="49">
        <v>943</v>
      </c>
      <c r="B947" s="98" t="s">
        <v>2074</v>
      </c>
      <c r="C947" s="82">
        <v>6.81</v>
      </c>
      <c r="D947" s="82">
        <v>6.81</v>
      </c>
      <c r="E947" s="78" t="s">
        <v>133</v>
      </c>
      <c r="F947" s="78">
        <f t="shared" si="14"/>
        <v>204.3</v>
      </c>
      <c r="G947" s="80" t="s">
        <v>3849</v>
      </c>
    </row>
    <row r="948" ht="23" customHeight="1" spans="1:7">
      <c r="A948" s="49">
        <v>944</v>
      </c>
      <c r="B948" s="98" t="s">
        <v>3850</v>
      </c>
      <c r="C948" s="82">
        <v>1.89</v>
      </c>
      <c r="D948" s="82">
        <v>1.89</v>
      </c>
      <c r="E948" s="78" t="s">
        <v>133</v>
      </c>
      <c r="F948" s="78">
        <f t="shared" si="14"/>
        <v>56.7</v>
      </c>
      <c r="G948" s="80" t="s">
        <v>3849</v>
      </c>
    </row>
    <row r="949" ht="23" customHeight="1" spans="1:7">
      <c r="A949" s="49">
        <v>945</v>
      </c>
      <c r="B949" s="98" t="s">
        <v>3851</v>
      </c>
      <c r="C949" s="82">
        <v>6.1</v>
      </c>
      <c r="D949" s="82">
        <v>6.1</v>
      </c>
      <c r="E949" s="78" t="s">
        <v>133</v>
      </c>
      <c r="F949" s="78">
        <f t="shared" si="14"/>
        <v>183</v>
      </c>
      <c r="G949" s="80" t="s">
        <v>3849</v>
      </c>
    </row>
    <row r="950" ht="23" customHeight="1" spans="1:7">
      <c r="A950" s="49">
        <v>946</v>
      </c>
      <c r="B950" s="98" t="s">
        <v>3852</v>
      </c>
      <c r="C950" s="82">
        <v>4.65</v>
      </c>
      <c r="D950" s="82">
        <v>4.65</v>
      </c>
      <c r="E950" s="78" t="s">
        <v>133</v>
      </c>
      <c r="F950" s="78">
        <f t="shared" si="14"/>
        <v>139.5</v>
      </c>
      <c r="G950" s="80" t="s">
        <v>3849</v>
      </c>
    </row>
    <row r="951" ht="23" customHeight="1" spans="1:7">
      <c r="A951" s="49">
        <v>947</v>
      </c>
      <c r="B951" s="98" t="s">
        <v>1897</v>
      </c>
      <c r="C951" s="82">
        <v>5.52</v>
      </c>
      <c r="D951" s="82">
        <v>5.52</v>
      </c>
      <c r="E951" s="78" t="s">
        <v>133</v>
      </c>
      <c r="F951" s="78">
        <f t="shared" si="14"/>
        <v>165.6</v>
      </c>
      <c r="G951" s="80" t="s">
        <v>3849</v>
      </c>
    </row>
    <row r="952" ht="23" customHeight="1" spans="1:7">
      <c r="A952" s="49">
        <v>948</v>
      </c>
      <c r="B952" s="98" t="s">
        <v>3853</v>
      </c>
      <c r="C952" s="82">
        <v>1.71</v>
      </c>
      <c r="D952" s="82">
        <v>1.71</v>
      </c>
      <c r="E952" s="78" t="s">
        <v>133</v>
      </c>
      <c r="F952" s="78">
        <f t="shared" si="14"/>
        <v>51.3</v>
      </c>
      <c r="G952" s="80" t="s">
        <v>3849</v>
      </c>
    </row>
    <row r="953" ht="23" customHeight="1" spans="1:7">
      <c r="A953" s="49">
        <v>949</v>
      </c>
      <c r="B953" s="98" t="s">
        <v>3854</v>
      </c>
      <c r="C953" s="82">
        <v>6.02</v>
      </c>
      <c r="D953" s="82">
        <v>6.02</v>
      </c>
      <c r="E953" s="78" t="s">
        <v>133</v>
      </c>
      <c r="F953" s="78">
        <f t="shared" si="14"/>
        <v>180.6</v>
      </c>
      <c r="G953" s="80" t="s">
        <v>3849</v>
      </c>
    </row>
    <row r="954" ht="23" customHeight="1" spans="1:7">
      <c r="A954" s="49">
        <v>950</v>
      </c>
      <c r="B954" s="98" t="s">
        <v>1540</v>
      </c>
      <c r="C954" s="82">
        <v>2.39</v>
      </c>
      <c r="D954" s="82">
        <v>2.39</v>
      </c>
      <c r="E954" s="78" t="s">
        <v>133</v>
      </c>
      <c r="F954" s="78">
        <f t="shared" si="14"/>
        <v>71.7</v>
      </c>
      <c r="G954" s="80" t="s">
        <v>3849</v>
      </c>
    </row>
    <row r="955" ht="23" customHeight="1" spans="1:7">
      <c r="A955" s="49">
        <v>951</v>
      </c>
      <c r="B955" s="81" t="s">
        <v>2649</v>
      </c>
      <c r="C955" s="81">
        <v>5.15</v>
      </c>
      <c r="D955" s="81">
        <v>5.15</v>
      </c>
      <c r="E955" s="78" t="s">
        <v>133</v>
      </c>
      <c r="F955" s="78">
        <f t="shared" si="14"/>
        <v>154.5</v>
      </c>
      <c r="G955" s="80" t="s">
        <v>3849</v>
      </c>
    </row>
    <row r="956" ht="23" customHeight="1" spans="1:7">
      <c r="A956" s="49">
        <v>952</v>
      </c>
      <c r="B956" s="81" t="s">
        <v>3790</v>
      </c>
      <c r="C956" s="81">
        <v>1.9</v>
      </c>
      <c r="D956" s="81">
        <v>1.9</v>
      </c>
      <c r="E956" s="78" t="s">
        <v>133</v>
      </c>
      <c r="F956" s="78">
        <f t="shared" si="14"/>
        <v>57</v>
      </c>
      <c r="G956" s="80" t="s">
        <v>3849</v>
      </c>
    </row>
    <row r="957" ht="23" customHeight="1" spans="1:7">
      <c r="A957" s="49">
        <v>953</v>
      </c>
      <c r="B957" s="81" t="s">
        <v>3855</v>
      </c>
      <c r="C957" s="81">
        <v>1.98</v>
      </c>
      <c r="D957" s="81">
        <v>1.98</v>
      </c>
      <c r="E957" s="78" t="s">
        <v>133</v>
      </c>
      <c r="F957" s="78">
        <f t="shared" si="14"/>
        <v>59.4</v>
      </c>
      <c r="G957" s="80" t="s">
        <v>3849</v>
      </c>
    </row>
    <row r="958" ht="23" customHeight="1" spans="1:7">
      <c r="A958" s="49">
        <v>954</v>
      </c>
      <c r="B958" s="81" t="s">
        <v>3856</v>
      </c>
      <c r="C958" s="81">
        <v>1.65</v>
      </c>
      <c r="D958" s="81">
        <v>1.65</v>
      </c>
      <c r="E958" s="78" t="s">
        <v>133</v>
      </c>
      <c r="F958" s="78">
        <f t="shared" si="14"/>
        <v>49.5</v>
      </c>
      <c r="G958" s="80" t="s">
        <v>3849</v>
      </c>
    </row>
    <row r="959" ht="23" customHeight="1" spans="1:7">
      <c r="A959" s="49">
        <v>955</v>
      </c>
      <c r="B959" s="81" t="s">
        <v>3857</v>
      </c>
      <c r="C959" s="81">
        <v>7.52</v>
      </c>
      <c r="D959" s="81">
        <v>7.52</v>
      </c>
      <c r="E959" s="78" t="s">
        <v>133</v>
      </c>
      <c r="F959" s="78">
        <f t="shared" si="14"/>
        <v>225.6</v>
      </c>
      <c r="G959" s="80" t="s">
        <v>3849</v>
      </c>
    </row>
    <row r="960" ht="23" customHeight="1" spans="1:7">
      <c r="A960" s="49">
        <v>956</v>
      </c>
      <c r="B960" s="81" t="s">
        <v>3858</v>
      </c>
      <c r="C960" s="81">
        <v>1.09</v>
      </c>
      <c r="D960" s="81">
        <v>1.09</v>
      </c>
      <c r="E960" s="78" t="s">
        <v>133</v>
      </c>
      <c r="F960" s="78">
        <f t="shared" si="14"/>
        <v>32.7</v>
      </c>
      <c r="G960" s="80" t="s">
        <v>3849</v>
      </c>
    </row>
    <row r="961" ht="23" customHeight="1" spans="1:7">
      <c r="A961" s="49">
        <v>957</v>
      </c>
      <c r="B961" s="81" t="s">
        <v>3859</v>
      </c>
      <c r="C961" s="81">
        <v>6.69</v>
      </c>
      <c r="D961" s="81">
        <v>6.69</v>
      </c>
      <c r="E961" s="78" t="s">
        <v>133</v>
      </c>
      <c r="F961" s="78">
        <f t="shared" si="14"/>
        <v>200.7</v>
      </c>
      <c r="G961" s="80" t="s">
        <v>3849</v>
      </c>
    </row>
    <row r="962" ht="23" customHeight="1" spans="1:7">
      <c r="A962" s="49">
        <v>958</v>
      </c>
      <c r="B962" s="81" t="s">
        <v>3860</v>
      </c>
      <c r="C962" s="81">
        <v>3.48</v>
      </c>
      <c r="D962" s="81">
        <v>3.48</v>
      </c>
      <c r="E962" s="78" t="s">
        <v>133</v>
      </c>
      <c r="F962" s="78">
        <f t="shared" si="14"/>
        <v>104.4</v>
      </c>
      <c r="G962" s="80" t="s">
        <v>3849</v>
      </c>
    </row>
    <row r="963" ht="23" customHeight="1" spans="1:7">
      <c r="A963" s="49">
        <v>959</v>
      </c>
      <c r="B963" s="81" t="s">
        <v>3861</v>
      </c>
      <c r="C963" s="81">
        <v>0.44</v>
      </c>
      <c r="D963" s="81">
        <v>0.44</v>
      </c>
      <c r="E963" s="78" t="s">
        <v>133</v>
      </c>
      <c r="F963" s="78">
        <f t="shared" si="14"/>
        <v>13.2</v>
      </c>
      <c r="G963" s="80" t="s">
        <v>3849</v>
      </c>
    </row>
    <row r="964" ht="23" customHeight="1" spans="1:7">
      <c r="A964" s="49">
        <v>960</v>
      </c>
      <c r="B964" s="81" t="s">
        <v>2343</v>
      </c>
      <c r="C964" s="81">
        <v>8.88</v>
      </c>
      <c r="D964" s="81">
        <v>8.88</v>
      </c>
      <c r="E964" s="78" t="s">
        <v>133</v>
      </c>
      <c r="F964" s="78">
        <f t="shared" si="14"/>
        <v>266.4</v>
      </c>
      <c r="G964" s="80" t="s">
        <v>3849</v>
      </c>
    </row>
    <row r="965" ht="23" customHeight="1" spans="1:7">
      <c r="A965" s="49">
        <v>961</v>
      </c>
      <c r="B965" s="81" t="s">
        <v>3862</v>
      </c>
      <c r="C965" s="81">
        <v>1.68</v>
      </c>
      <c r="D965" s="81">
        <v>1.68</v>
      </c>
      <c r="E965" s="78" t="s">
        <v>133</v>
      </c>
      <c r="F965" s="78">
        <f t="shared" ref="F965:F985" si="15">D965*30</f>
        <v>50.4</v>
      </c>
      <c r="G965" s="80" t="s">
        <v>3849</v>
      </c>
    </row>
    <row r="966" ht="23" customHeight="1" spans="1:7">
      <c r="A966" s="49">
        <v>962</v>
      </c>
      <c r="B966" s="81" t="s">
        <v>3863</v>
      </c>
      <c r="C966" s="81">
        <v>1.71</v>
      </c>
      <c r="D966" s="81">
        <v>1.71</v>
      </c>
      <c r="E966" s="78" t="s">
        <v>133</v>
      </c>
      <c r="F966" s="78">
        <f t="shared" si="15"/>
        <v>51.3</v>
      </c>
      <c r="G966" s="80" t="s">
        <v>3849</v>
      </c>
    </row>
    <row r="967" ht="23" customHeight="1" spans="1:7">
      <c r="A967" s="49">
        <v>963</v>
      </c>
      <c r="B967" s="81" t="s">
        <v>3864</v>
      </c>
      <c r="C967" s="81">
        <v>4.73</v>
      </c>
      <c r="D967" s="81">
        <v>4.73</v>
      </c>
      <c r="E967" s="78" t="s">
        <v>133</v>
      </c>
      <c r="F967" s="78">
        <f t="shared" si="15"/>
        <v>141.9</v>
      </c>
      <c r="G967" s="80" t="s">
        <v>3849</v>
      </c>
    </row>
    <row r="968" ht="23" customHeight="1" spans="1:7">
      <c r="A968" s="49">
        <v>964</v>
      </c>
      <c r="B968" s="81" t="s">
        <v>3865</v>
      </c>
      <c r="C968" s="81">
        <v>1.29</v>
      </c>
      <c r="D968" s="81">
        <v>1.29</v>
      </c>
      <c r="E968" s="78" t="s">
        <v>133</v>
      </c>
      <c r="F968" s="78">
        <f t="shared" si="15"/>
        <v>38.7</v>
      </c>
      <c r="G968" s="80" t="s">
        <v>3849</v>
      </c>
    </row>
    <row r="969" ht="23" customHeight="1" spans="1:7">
      <c r="A969" s="49">
        <v>965</v>
      </c>
      <c r="B969" s="81" t="s">
        <v>3866</v>
      </c>
      <c r="C969" s="81">
        <v>4.34</v>
      </c>
      <c r="D969" s="81">
        <v>4.34</v>
      </c>
      <c r="E969" s="78" t="s">
        <v>133</v>
      </c>
      <c r="F969" s="78">
        <f t="shared" si="15"/>
        <v>130.2</v>
      </c>
      <c r="G969" s="80" t="s">
        <v>3849</v>
      </c>
    </row>
    <row r="970" ht="23" customHeight="1" spans="1:7">
      <c r="A970" s="49">
        <v>966</v>
      </c>
      <c r="B970" s="81" t="s">
        <v>3867</v>
      </c>
      <c r="C970" s="81">
        <v>7.05</v>
      </c>
      <c r="D970" s="81">
        <v>7.05</v>
      </c>
      <c r="E970" s="78" t="s">
        <v>133</v>
      </c>
      <c r="F970" s="78">
        <f t="shared" si="15"/>
        <v>211.5</v>
      </c>
      <c r="G970" s="80" t="s">
        <v>3849</v>
      </c>
    </row>
    <row r="971" ht="23" customHeight="1" spans="1:7">
      <c r="A971" s="49">
        <v>967</v>
      </c>
      <c r="B971" s="81" t="s">
        <v>3868</v>
      </c>
      <c r="C971" s="81">
        <v>4.59</v>
      </c>
      <c r="D971" s="81">
        <v>4.59</v>
      </c>
      <c r="E971" s="78" t="s">
        <v>133</v>
      </c>
      <c r="F971" s="78">
        <f t="shared" si="15"/>
        <v>137.7</v>
      </c>
      <c r="G971" s="80" t="s">
        <v>3849</v>
      </c>
    </row>
    <row r="972" ht="23" customHeight="1" spans="1:7">
      <c r="A972" s="49">
        <v>968</v>
      </c>
      <c r="B972" s="81" t="s">
        <v>1909</v>
      </c>
      <c r="C972" s="81">
        <v>6.13</v>
      </c>
      <c r="D972" s="81">
        <v>6.13</v>
      </c>
      <c r="E972" s="78" t="s">
        <v>133</v>
      </c>
      <c r="F972" s="78">
        <f t="shared" si="15"/>
        <v>183.9</v>
      </c>
      <c r="G972" s="80" t="s">
        <v>3849</v>
      </c>
    </row>
    <row r="973" ht="23" customHeight="1" spans="1:7">
      <c r="A973" s="49">
        <v>969</v>
      </c>
      <c r="B973" s="81" t="s">
        <v>3869</v>
      </c>
      <c r="C973" s="81">
        <v>3.51</v>
      </c>
      <c r="D973" s="81">
        <v>3.51</v>
      </c>
      <c r="E973" s="78" t="s">
        <v>133</v>
      </c>
      <c r="F973" s="78">
        <f t="shared" si="15"/>
        <v>105.3</v>
      </c>
      <c r="G973" s="80" t="s">
        <v>3849</v>
      </c>
    </row>
    <row r="974" ht="23" customHeight="1" spans="1:7">
      <c r="A974" s="49">
        <v>970</v>
      </c>
      <c r="B974" s="81" t="s">
        <v>1865</v>
      </c>
      <c r="C974" s="81">
        <v>1.32</v>
      </c>
      <c r="D974" s="81">
        <v>1.32</v>
      </c>
      <c r="E974" s="78" t="s">
        <v>133</v>
      </c>
      <c r="F974" s="78">
        <f t="shared" si="15"/>
        <v>39.6</v>
      </c>
      <c r="G974" s="80" t="s">
        <v>3849</v>
      </c>
    </row>
    <row r="975" ht="23" customHeight="1" spans="1:7">
      <c r="A975" s="49">
        <v>971</v>
      </c>
      <c r="B975" s="98" t="s">
        <v>3800</v>
      </c>
      <c r="C975" s="81">
        <v>3.21</v>
      </c>
      <c r="D975" s="81">
        <v>3.21</v>
      </c>
      <c r="E975" s="78" t="s">
        <v>133</v>
      </c>
      <c r="F975" s="78">
        <f t="shared" si="15"/>
        <v>96.3</v>
      </c>
      <c r="G975" s="80" t="s">
        <v>3849</v>
      </c>
    </row>
    <row r="976" ht="23" customHeight="1" spans="1:7">
      <c r="A976" s="49">
        <v>972</v>
      </c>
      <c r="B976" s="81" t="s">
        <v>3870</v>
      </c>
      <c r="C976" s="81">
        <v>5.53</v>
      </c>
      <c r="D976" s="81">
        <v>5.53</v>
      </c>
      <c r="E976" s="78" t="s">
        <v>133</v>
      </c>
      <c r="F976" s="78">
        <f t="shared" si="15"/>
        <v>165.9</v>
      </c>
      <c r="G976" s="80" t="s">
        <v>3849</v>
      </c>
    </row>
    <row r="977" ht="23" customHeight="1" spans="1:7">
      <c r="A977" s="49">
        <v>973</v>
      </c>
      <c r="B977" s="81" t="s">
        <v>3871</v>
      </c>
      <c r="C977" s="81">
        <v>7.67</v>
      </c>
      <c r="D977" s="81">
        <v>7.67</v>
      </c>
      <c r="E977" s="78" t="s">
        <v>133</v>
      </c>
      <c r="F977" s="78">
        <f t="shared" si="15"/>
        <v>230.1</v>
      </c>
      <c r="G977" s="80" t="s">
        <v>3849</v>
      </c>
    </row>
    <row r="978" ht="23" customHeight="1" spans="1:7">
      <c r="A978" s="49">
        <v>974</v>
      </c>
      <c r="B978" s="81" t="s">
        <v>2383</v>
      </c>
      <c r="C978" s="81">
        <v>4.5</v>
      </c>
      <c r="D978" s="81">
        <v>4.5</v>
      </c>
      <c r="E978" s="78" t="s">
        <v>133</v>
      </c>
      <c r="F978" s="78">
        <f t="shared" si="15"/>
        <v>135</v>
      </c>
      <c r="G978" s="80" t="s">
        <v>3849</v>
      </c>
    </row>
    <row r="979" ht="23" customHeight="1" spans="1:7">
      <c r="A979" s="49">
        <v>975</v>
      </c>
      <c r="B979" s="81" t="s">
        <v>3528</v>
      </c>
      <c r="C979" s="81">
        <v>3.11</v>
      </c>
      <c r="D979" s="81">
        <v>3.11</v>
      </c>
      <c r="E979" s="78" t="s">
        <v>133</v>
      </c>
      <c r="F979" s="78">
        <f t="shared" si="15"/>
        <v>93.3</v>
      </c>
      <c r="G979" s="80" t="s">
        <v>3849</v>
      </c>
    </row>
    <row r="980" ht="23" customHeight="1" spans="1:7">
      <c r="A980" s="49">
        <v>976</v>
      </c>
      <c r="B980" s="81" t="s">
        <v>3872</v>
      </c>
      <c r="C980" s="81">
        <v>1.61</v>
      </c>
      <c r="D980" s="81">
        <v>1.61</v>
      </c>
      <c r="E980" s="78" t="s">
        <v>133</v>
      </c>
      <c r="F980" s="78">
        <f t="shared" si="15"/>
        <v>48.3</v>
      </c>
      <c r="G980" s="80" t="s">
        <v>3849</v>
      </c>
    </row>
    <row r="981" ht="23" customHeight="1" spans="1:7">
      <c r="A981" s="49">
        <v>977</v>
      </c>
      <c r="B981" s="81" t="s">
        <v>3873</v>
      </c>
      <c r="C981" s="81">
        <v>6.05</v>
      </c>
      <c r="D981" s="81">
        <v>6.05</v>
      </c>
      <c r="E981" s="78" t="s">
        <v>133</v>
      </c>
      <c r="F981" s="78">
        <f t="shared" si="15"/>
        <v>181.5</v>
      </c>
      <c r="G981" s="80" t="s">
        <v>3849</v>
      </c>
    </row>
    <row r="982" ht="23" customHeight="1" spans="1:7">
      <c r="A982" s="49">
        <v>978</v>
      </c>
      <c r="B982" s="81" t="s">
        <v>3874</v>
      </c>
      <c r="C982" s="81">
        <v>1.44</v>
      </c>
      <c r="D982" s="81">
        <v>1.44</v>
      </c>
      <c r="E982" s="78" t="s">
        <v>133</v>
      </c>
      <c r="F982" s="78">
        <f t="shared" si="15"/>
        <v>43.2</v>
      </c>
      <c r="G982" s="80" t="s">
        <v>3849</v>
      </c>
    </row>
    <row r="983" ht="23" customHeight="1" spans="1:7">
      <c r="A983" s="49">
        <v>979</v>
      </c>
      <c r="B983" s="81" t="s">
        <v>3875</v>
      </c>
      <c r="C983" s="81">
        <v>2.68</v>
      </c>
      <c r="D983" s="81">
        <v>2.68</v>
      </c>
      <c r="E983" s="78" t="s">
        <v>133</v>
      </c>
      <c r="F983" s="78">
        <f t="shared" si="15"/>
        <v>80.4</v>
      </c>
      <c r="G983" s="80" t="s">
        <v>3849</v>
      </c>
    </row>
    <row r="984" ht="23" customHeight="1" spans="1:7">
      <c r="A984" s="49">
        <v>980</v>
      </c>
      <c r="B984" s="81" t="s">
        <v>2691</v>
      </c>
      <c r="C984" s="81">
        <v>6</v>
      </c>
      <c r="D984" s="81">
        <v>6</v>
      </c>
      <c r="E984" s="78" t="s">
        <v>133</v>
      </c>
      <c r="F984" s="78">
        <f t="shared" si="15"/>
        <v>180</v>
      </c>
      <c r="G984" s="80" t="s">
        <v>3849</v>
      </c>
    </row>
    <row r="985" ht="23" customHeight="1" spans="1:7">
      <c r="A985" s="49">
        <v>981</v>
      </c>
      <c r="B985" s="81" t="s">
        <v>3876</v>
      </c>
      <c r="C985" s="81">
        <v>2.67</v>
      </c>
      <c r="D985" s="81">
        <v>2.67</v>
      </c>
      <c r="E985" s="78" t="s">
        <v>133</v>
      </c>
      <c r="F985" s="78">
        <f t="shared" si="15"/>
        <v>80.1</v>
      </c>
      <c r="G985" s="80" t="s">
        <v>3849</v>
      </c>
    </row>
    <row r="986" ht="24" customHeight="1" spans="4:6">
      <c r="D986">
        <f>SUM(D5:D985)</f>
        <v>4461.14</v>
      </c>
      <c r="F986">
        <f>SUM(F5:F985)</f>
        <v>133834.2</v>
      </c>
    </row>
  </sheetData>
  <mergeCells count="2">
    <mergeCell ref="A1:G1"/>
    <mergeCell ref="A2:G2"/>
  </mergeCells>
  <pageMargins left="0.75" right="0.75" top="1" bottom="1" header="0.5" footer="0.5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workbookViewId="0">
      <selection activeCell="A2" sqref="A2:G2"/>
    </sheetView>
  </sheetViews>
  <sheetFormatPr defaultColWidth="9" defaultRowHeight="13.5" outlineLevelCol="6"/>
  <cols>
    <col min="1" max="1" width="11.25" style="50" customWidth="1"/>
    <col min="2" max="2" width="20.125" style="50" customWidth="1"/>
    <col min="3" max="3" width="20.75" style="50" customWidth="1"/>
    <col min="4" max="4" width="20.25" style="50" customWidth="1"/>
    <col min="5" max="5" width="14.375" style="50" customWidth="1"/>
    <col min="6" max="6" width="12" style="50" customWidth="1"/>
    <col min="7" max="16384" width="9" style="50"/>
  </cols>
  <sheetData>
    <row r="1" s="50" customFormat="1" ht="24" spans="1:7">
      <c r="A1" s="40" t="s">
        <v>33</v>
      </c>
      <c r="B1" s="40"/>
      <c r="C1" s="40"/>
      <c r="D1" s="40"/>
      <c r="E1" s="40"/>
      <c r="F1" s="40"/>
      <c r="G1" s="40"/>
    </row>
    <row r="2" s="50" customFormat="1" ht="91" customHeight="1" spans="1:7">
      <c r="A2" s="41" t="s">
        <v>3877</v>
      </c>
      <c r="B2" s="41"/>
      <c r="C2" s="41"/>
      <c r="D2" s="41"/>
      <c r="E2" s="41"/>
      <c r="F2" s="41"/>
      <c r="G2" s="41"/>
    </row>
    <row r="3" s="50" customFormat="1" ht="18" customHeight="1" spans="1:1">
      <c r="A3" s="52" t="s">
        <v>124</v>
      </c>
    </row>
    <row r="4" s="50" customFormat="1" ht="21" customHeight="1" spans="1:5">
      <c r="A4" s="42" t="s">
        <v>3878</v>
      </c>
      <c r="B4" s="42"/>
      <c r="C4" s="42"/>
      <c r="D4" s="42"/>
      <c r="E4" s="42"/>
    </row>
    <row r="5" s="51" customFormat="1" ht="30" customHeight="1" spans="1:7">
      <c r="A5" s="53" t="s">
        <v>7</v>
      </c>
      <c r="B5" s="54" t="s">
        <v>36</v>
      </c>
      <c r="C5" s="53" t="s">
        <v>37</v>
      </c>
      <c r="D5" s="53" t="s">
        <v>38</v>
      </c>
      <c r="E5" s="53" t="s">
        <v>39</v>
      </c>
      <c r="F5" s="54" t="s">
        <v>40</v>
      </c>
      <c r="G5" s="53" t="s">
        <v>13</v>
      </c>
    </row>
    <row r="6" s="51" customFormat="1" spans="1:7">
      <c r="A6" s="53"/>
      <c r="B6" s="55"/>
      <c r="C6" s="53"/>
      <c r="D6" s="53"/>
      <c r="E6" s="53"/>
      <c r="F6" s="55"/>
      <c r="G6" s="53"/>
    </row>
    <row r="7" s="51" customFormat="1" ht="14.25" spans="1:7">
      <c r="A7" s="53">
        <v>1</v>
      </c>
      <c r="B7" s="49" t="s">
        <v>170</v>
      </c>
      <c r="C7" s="49">
        <v>3.54</v>
      </c>
      <c r="D7" s="49">
        <v>2.91</v>
      </c>
      <c r="E7" s="49" t="s">
        <v>133</v>
      </c>
      <c r="F7" s="49">
        <v>87.3</v>
      </c>
      <c r="G7" s="53" t="s">
        <v>3879</v>
      </c>
    </row>
    <row r="8" s="51" customFormat="1" ht="14.25" spans="1:7">
      <c r="A8" s="53">
        <v>2</v>
      </c>
      <c r="B8" s="56" t="s">
        <v>3880</v>
      </c>
      <c r="C8" s="56">
        <v>2.38</v>
      </c>
      <c r="D8" s="49">
        <v>2</v>
      </c>
      <c r="E8" s="49" t="s">
        <v>133</v>
      </c>
      <c r="F8" s="49">
        <v>60</v>
      </c>
      <c r="G8" s="53" t="s">
        <v>3879</v>
      </c>
    </row>
    <row r="9" s="51" customFormat="1" ht="14.25" spans="1:7">
      <c r="A9" s="53">
        <v>3</v>
      </c>
      <c r="B9" s="56" t="s">
        <v>3881</v>
      </c>
      <c r="C9" s="56">
        <v>2.22</v>
      </c>
      <c r="D9" s="49">
        <v>2.22</v>
      </c>
      <c r="E9" s="49" t="s">
        <v>133</v>
      </c>
      <c r="F9" s="49">
        <v>66.6</v>
      </c>
      <c r="G9" s="53" t="s">
        <v>3879</v>
      </c>
    </row>
    <row r="10" s="51" customFormat="1" ht="14.25" spans="1:7">
      <c r="A10" s="53">
        <v>4</v>
      </c>
      <c r="B10" s="56" t="s">
        <v>3882</v>
      </c>
      <c r="C10" s="56">
        <v>2.28</v>
      </c>
      <c r="D10" s="49">
        <v>1.7</v>
      </c>
      <c r="E10" s="49" t="s">
        <v>133</v>
      </c>
      <c r="F10" s="49">
        <v>51</v>
      </c>
      <c r="G10" s="53" t="s">
        <v>3879</v>
      </c>
    </row>
    <row r="11" s="51" customFormat="1" ht="14.25" spans="1:7">
      <c r="A11" s="53">
        <v>5</v>
      </c>
      <c r="B11" s="57" t="s">
        <v>2354</v>
      </c>
      <c r="C11" s="57">
        <v>2.59</v>
      </c>
      <c r="D11" s="57">
        <v>2.59</v>
      </c>
      <c r="E11" s="49" t="s">
        <v>133</v>
      </c>
      <c r="F11" s="49">
        <v>77.7</v>
      </c>
      <c r="G11" s="53" t="s">
        <v>3879</v>
      </c>
    </row>
    <row r="12" s="51" customFormat="1" ht="14.25" spans="1:7">
      <c r="A12" s="53">
        <v>6</v>
      </c>
      <c r="B12" s="57" t="s">
        <v>3883</v>
      </c>
      <c r="C12" s="57">
        <v>1.85</v>
      </c>
      <c r="D12" s="57">
        <v>1.85</v>
      </c>
      <c r="E12" s="49" t="s">
        <v>133</v>
      </c>
      <c r="F12" s="49">
        <v>55.5</v>
      </c>
      <c r="G12" s="53" t="s">
        <v>3879</v>
      </c>
    </row>
    <row r="13" s="51" customFormat="1" ht="14.25" spans="1:7">
      <c r="A13" s="53">
        <v>7</v>
      </c>
      <c r="B13" s="56" t="s">
        <v>3884</v>
      </c>
      <c r="C13" s="56">
        <v>3.33</v>
      </c>
      <c r="D13" s="56">
        <v>3.33</v>
      </c>
      <c r="E13" s="49" t="s">
        <v>133</v>
      </c>
      <c r="F13" s="49">
        <v>99.9</v>
      </c>
      <c r="G13" s="53" t="s">
        <v>3879</v>
      </c>
    </row>
    <row r="14" s="51" customFormat="1" ht="14.25" spans="1:7">
      <c r="A14" s="53">
        <v>8</v>
      </c>
      <c r="B14" s="58" t="s">
        <v>3885</v>
      </c>
      <c r="C14" s="58">
        <v>1.05</v>
      </c>
      <c r="D14" s="59">
        <v>1.05</v>
      </c>
      <c r="E14" s="49" t="s">
        <v>133</v>
      </c>
      <c r="F14" s="49">
        <v>31.5</v>
      </c>
      <c r="G14" s="53" t="s">
        <v>3879</v>
      </c>
    </row>
    <row r="15" s="51" customFormat="1" ht="14.25" spans="1:7">
      <c r="A15" s="53">
        <v>9</v>
      </c>
      <c r="B15" s="56" t="s">
        <v>3231</v>
      </c>
      <c r="C15" s="56">
        <v>2.59</v>
      </c>
      <c r="D15" s="59">
        <v>2.59</v>
      </c>
      <c r="E15" s="49" t="s">
        <v>133</v>
      </c>
      <c r="F15" s="49">
        <v>77.7</v>
      </c>
      <c r="G15" s="53" t="s">
        <v>3879</v>
      </c>
    </row>
    <row r="16" s="51" customFormat="1" ht="14.25" spans="1:7">
      <c r="A16" s="53">
        <v>10</v>
      </c>
      <c r="B16" s="58" t="s">
        <v>3886</v>
      </c>
      <c r="C16" s="58">
        <v>2.22</v>
      </c>
      <c r="D16" s="59">
        <v>2.22</v>
      </c>
      <c r="E16" s="49" t="s">
        <v>133</v>
      </c>
      <c r="F16" s="49">
        <v>66.6</v>
      </c>
      <c r="G16" s="53" t="s">
        <v>3879</v>
      </c>
    </row>
    <row r="17" s="51" customFormat="1" ht="14.25" spans="1:7">
      <c r="A17" s="53">
        <v>11</v>
      </c>
      <c r="B17" s="57" t="s">
        <v>3887</v>
      </c>
      <c r="C17" s="57">
        <v>0.36</v>
      </c>
      <c r="D17" s="59">
        <v>0.36</v>
      </c>
      <c r="E17" s="49" t="s">
        <v>133</v>
      </c>
      <c r="F17" s="49">
        <v>10.8</v>
      </c>
      <c r="G17" s="53" t="s">
        <v>3879</v>
      </c>
    </row>
    <row r="18" s="51" customFormat="1" ht="14.25" spans="1:7">
      <c r="A18" s="53">
        <v>12</v>
      </c>
      <c r="B18" s="56" t="s">
        <v>3888</v>
      </c>
      <c r="C18" s="56">
        <v>1.26</v>
      </c>
      <c r="D18" s="59">
        <v>1.26</v>
      </c>
      <c r="E18" s="49" t="s">
        <v>133</v>
      </c>
      <c r="F18" s="49">
        <v>37.8</v>
      </c>
      <c r="G18" s="53" t="s">
        <v>3879</v>
      </c>
    </row>
    <row r="19" s="51" customFormat="1" ht="14.25" spans="1:7">
      <c r="A19" s="53">
        <v>13</v>
      </c>
      <c r="B19" s="56" t="s">
        <v>1567</v>
      </c>
      <c r="C19" s="56">
        <v>2.22</v>
      </c>
      <c r="D19" s="56">
        <v>2.22</v>
      </c>
      <c r="E19" s="60" t="s">
        <v>133</v>
      </c>
      <c r="F19" s="49">
        <v>66.6</v>
      </c>
      <c r="G19" s="53" t="s">
        <v>3879</v>
      </c>
    </row>
    <row r="20" s="51" customFormat="1" ht="14.25" spans="1:7">
      <c r="A20" s="53">
        <v>14</v>
      </c>
      <c r="B20" s="56" t="s">
        <v>3889</v>
      </c>
      <c r="C20" s="56">
        <v>0.98</v>
      </c>
      <c r="D20" s="56">
        <v>0.98</v>
      </c>
      <c r="E20" s="60" t="s">
        <v>133</v>
      </c>
      <c r="F20" s="49">
        <v>29.4</v>
      </c>
      <c r="G20" s="53" t="s">
        <v>3879</v>
      </c>
    </row>
    <row r="21" s="51" customFormat="1" ht="14.25" spans="1:7">
      <c r="A21" s="53">
        <v>15</v>
      </c>
      <c r="B21" s="58" t="s">
        <v>3890</v>
      </c>
      <c r="C21" s="58">
        <v>2.59</v>
      </c>
      <c r="D21" s="58">
        <v>2.59</v>
      </c>
      <c r="E21" s="60" t="s">
        <v>133</v>
      </c>
      <c r="F21" s="49">
        <v>77.7</v>
      </c>
      <c r="G21" s="53" t="s">
        <v>3879</v>
      </c>
    </row>
    <row r="22" s="51" customFormat="1" ht="14.25" spans="1:7">
      <c r="A22" s="53">
        <v>16</v>
      </c>
      <c r="B22" s="57" t="s">
        <v>3891</v>
      </c>
      <c r="C22" s="57">
        <v>2.04</v>
      </c>
      <c r="D22" s="57">
        <v>2.04</v>
      </c>
      <c r="E22" s="60" t="s">
        <v>133</v>
      </c>
      <c r="F22" s="49">
        <v>61.2</v>
      </c>
      <c r="G22" s="53" t="s">
        <v>3879</v>
      </c>
    </row>
    <row r="23" s="51" customFormat="1" ht="14.25" spans="1:7">
      <c r="A23" s="53">
        <v>17</v>
      </c>
      <c r="B23" s="56" t="s">
        <v>2456</v>
      </c>
      <c r="C23" s="56">
        <v>2.22</v>
      </c>
      <c r="D23" s="56">
        <v>2.22</v>
      </c>
      <c r="E23" s="60" t="s">
        <v>133</v>
      </c>
      <c r="F23" s="49">
        <v>66.6</v>
      </c>
      <c r="G23" s="53" t="s">
        <v>3879</v>
      </c>
    </row>
    <row r="24" s="51" customFormat="1" ht="14.25" spans="1:7">
      <c r="A24" s="53">
        <v>18</v>
      </c>
      <c r="B24" s="56" t="s">
        <v>3892</v>
      </c>
      <c r="C24" s="56">
        <v>2.22</v>
      </c>
      <c r="D24" s="56">
        <v>2.22</v>
      </c>
      <c r="E24" s="60" t="s">
        <v>133</v>
      </c>
      <c r="F24" s="49">
        <v>66.6</v>
      </c>
      <c r="G24" s="53" t="s">
        <v>3879</v>
      </c>
    </row>
    <row r="25" s="51" customFormat="1" ht="14.25" spans="1:7">
      <c r="A25" s="53">
        <v>19</v>
      </c>
      <c r="B25" s="57" t="s">
        <v>1594</v>
      </c>
      <c r="C25" s="57">
        <v>3.31</v>
      </c>
      <c r="D25" s="57">
        <v>3.31</v>
      </c>
      <c r="E25" s="60" t="s">
        <v>133</v>
      </c>
      <c r="F25" s="49">
        <v>99.3</v>
      </c>
      <c r="G25" s="53" t="s">
        <v>3879</v>
      </c>
    </row>
    <row r="26" s="51" customFormat="1" ht="14.25" spans="1:7">
      <c r="A26" s="53">
        <v>20</v>
      </c>
      <c r="B26" s="61" t="s">
        <v>3893</v>
      </c>
      <c r="C26" s="61">
        <v>1.85</v>
      </c>
      <c r="D26" s="61">
        <v>1.85</v>
      </c>
      <c r="E26" s="60" t="s">
        <v>133</v>
      </c>
      <c r="F26" s="49">
        <v>55.5</v>
      </c>
      <c r="G26" s="53" t="s">
        <v>3879</v>
      </c>
    </row>
    <row r="27" s="51" customFormat="1" ht="14.25" spans="1:7">
      <c r="A27" s="53">
        <v>21</v>
      </c>
      <c r="B27" s="57" t="s">
        <v>3894</v>
      </c>
      <c r="C27" s="57">
        <v>1.74</v>
      </c>
      <c r="D27" s="57">
        <v>1.74</v>
      </c>
      <c r="E27" s="60" t="s">
        <v>133</v>
      </c>
      <c r="F27" s="49">
        <v>52.2</v>
      </c>
      <c r="G27" s="53" t="s">
        <v>3879</v>
      </c>
    </row>
    <row r="28" s="51" customFormat="1" ht="14.25" spans="1:7">
      <c r="A28" s="53">
        <v>22</v>
      </c>
      <c r="B28" s="56" t="s">
        <v>3895</v>
      </c>
      <c r="C28" s="56">
        <v>2.04</v>
      </c>
      <c r="D28" s="56">
        <v>2.04</v>
      </c>
      <c r="E28" s="60" t="s">
        <v>133</v>
      </c>
      <c r="F28" s="49">
        <v>61.2</v>
      </c>
      <c r="G28" s="53" t="s">
        <v>3879</v>
      </c>
    </row>
    <row r="29" s="51" customFormat="1" ht="14.25" spans="1:7">
      <c r="A29" s="53">
        <v>23</v>
      </c>
      <c r="B29" s="58" t="s">
        <v>2516</v>
      </c>
      <c r="C29" s="58">
        <v>1.7</v>
      </c>
      <c r="D29" s="58">
        <v>1.7</v>
      </c>
      <c r="E29" s="60" t="s">
        <v>133</v>
      </c>
      <c r="F29" s="49">
        <v>51</v>
      </c>
      <c r="G29" s="53" t="s">
        <v>3879</v>
      </c>
    </row>
    <row r="30" s="51" customFormat="1" ht="14.25" spans="1:7">
      <c r="A30" s="53">
        <v>24</v>
      </c>
      <c r="B30" s="57" t="s">
        <v>3896</v>
      </c>
      <c r="C30" s="57">
        <v>0.68</v>
      </c>
      <c r="D30" s="57">
        <v>0.68</v>
      </c>
      <c r="E30" s="60" t="s">
        <v>133</v>
      </c>
      <c r="F30" s="49">
        <v>20.4</v>
      </c>
      <c r="G30" s="53" t="s">
        <v>3879</v>
      </c>
    </row>
    <row r="31" s="51" customFormat="1" ht="14.25" spans="1:7">
      <c r="A31" s="53">
        <v>25</v>
      </c>
      <c r="B31" s="57" t="s">
        <v>3897</v>
      </c>
      <c r="C31" s="57">
        <v>2.37</v>
      </c>
      <c r="D31" s="57">
        <v>2.37</v>
      </c>
      <c r="E31" s="60" t="s">
        <v>133</v>
      </c>
      <c r="F31" s="49">
        <v>71.1</v>
      </c>
      <c r="G31" s="53" t="s">
        <v>3879</v>
      </c>
    </row>
    <row r="32" s="51" customFormat="1" ht="14.25" spans="1:7">
      <c r="A32" s="53">
        <v>26</v>
      </c>
      <c r="B32" s="62" t="s">
        <v>3898</v>
      </c>
      <c r="C32" s="56">
        <v>2.22</v>
      </c>
      <c r="D32" s="59">
        <v>2.22</v>
      </c>
      <c r="E32" s="60" t="s">
        <v>133</v>
      </c>
      <c r="F32" s="49">
        <v>66.6</v>
      </c>
      <c r="G32" s="53" t="s">
        <v>3879</v>
      </c>
    </row>
    <row r="33" s="51" customFormat="1" ht="14.25" spans="1:7">
      <c r="A33" s="53">
        <v>27</v>
      </c>
      <c r="B33" s="56" t="s">
        <v>384</v>
      </c>
      <c r="C33" s="56">
        <v>2</v>
      </c>
      <c r="D33" s="56">
        <v>2</v>
      </c>
      <c r="E33" s="60" t="s">
        <v>133</v>
      </c>
      <c r="F33" s="49">
        <v>60</v>
      </c>
      <c r="G33" s="53" t="s">
        <v>3879</v>
      </c>
    </row>
    <row r="34" s="51" customFormat="1" ht="14.25" spans="1:7">
      <c r="A34" s="53">
        <v>28</v>
      </c>
      <c r="B34" s="62" t="s">
        <v>3899</v>
      </c>
      <c r="C34" s="56">
        <v>2.22</v>
      </c>
      <c r="D34" s="56">
        <v>2.22</v>
      </c>
      <c r="E34" s="60" t="s">
        <v>133</v>
      </c>
      <c r="F34" s="49">
        <v>66.6</v>
      </c>
      <c r="G34" s="53" t="s">
        <v>3879</v>
      </c>
    </row>
    <row r="35" s="51" customFormat="1" ht="14.25" spans="1:7">
      <c r="A35" s="53">
        <v>29</v>
      </c>
      <c r="B35" s="56" t="s">
        <v>3900</v>
      </c>
      <c r="C35" s="56">
        <v>2.42</v>
      </c>
      <c r="D35" s="56">
        <v>2.42</v>
      </c>
      <c r="E35" s="60" t="s">
        <v>133</v>
      </c>
      <c r="F35" s="49">
        <v>72.6</v>
      </c>
      <c r="G35" s="53" t="s">
        <v>3879</v>
      </c>
    </row>
    <row r="36" s="51" customFormat="1" ht="14.25" spans="1:7">
      <c r="A36" s="53">
        <v>30</v>
      </c>
      <c r="B36" s="56" t="s">
        <v>3901</v>
      </c>
      <c r="C36" s="56">
        <v>1.48</v>
      </c>
      <c r="D36" s="56">
        <v>1.48</v>
      </c>
      <c r="E36" s="60" t="s">
        <v>133</v>
      </c>
      <c r="F36" s="49">
        <v>44.4</v>
      </c>
      <c r="G36" s="53" t="s">
        <v>3879</v>
      </c>
    </row>
    <row r="37" s="51" customFormat="1" ht="14.25" spans="1:7">
      <c r="A37" s="53">
        <v>31</v>
      </c>
      <c r="B37" s="56" t="s">
        <v>3550</v>
      </c>
      <c r="C37" s="56">
        <v>1.21</v>
      </c>
      <c r="D37" s="56">
        <v>1.21</v>
      </c>
      <c r="E37" s="60" t="s">
        <v>133</v>
      </c>
      <c r="F37" s="49">
        <v>36.3</v>
      </c>
      <c r="G37" s="53" t="s">
        <v>3879</v>
      </c>
    </row>
    <row r="38" s="51" customFormat="1" ht="14.25" spans="1:7">
      <c r="A38" s="53">
        <v>32</v>
      </c>
      <c r="B38" s="57" t="s">
        <v>3902</v>
      </c>
      <c r="C38" s="57">
        <v>2.69</v>
      </c>
      <c r="D38" s="57">
        <v>2.69</v>
      </c>
      <c r="E38" s="60" t="s">
        <v>133</v>
      </c>
      <c r="F38" s="49">
        <v>80.7</v>
      </c>
      <c r="G38" s="53" t="s">
        <v>3879</v>
      </c>
    </row>
    <row r="39" s="51" customFormat="1" ht="14.25" spans="1:7">
      <c r="A39" s="53">
        <v>33</v>
      </c>
      <c r="B39" s="56" t="s">
        <v>2373</v>
      </c>
      <c r="C39" s="56">
        <v>3.06</v>
      </c>
      <c r="D39" s="56">
        <v>3.06</v>
      </c>
      <c r="E39" s="60" t="s">
        <v>133</v>
      </c>
      <c r="F39" s="49">
        <v>91.8</v>
      </c>
      <c r="G39" s="53" t="s">
        <v>3879</v>
      </c>
    </row>
    <row r="40" s="51" customFormat="1" ht="14.25" spans="1:7">
      <c r="A40" s="53">
        <v>34</v>
      </c>
      <c r="B40" s="58" t="s">
        <v>1278</v>
      </c>
      <c r="C40" s="58">
        <v>1.8</v>
      </c>
      <c r="D40" s="58">
        <v>1.8</v>
      </c>
      <c r="E40" s="60" t="s">
        <v>133</v>
      </c>
      <c r="F40" s="49">
        <v>54</v>
      </c>
      <c r="G40" s="53" t="s">
        <v>3879</v>
      </c>
    </row>
    <row r="41" s="51" customFormat="1" ht="14.25" spans="1:7">
      <c r="A41" s="53">
        <v>35</v>
      </c>
      <c r="B41" s="57" t="s">
        <v>3903</v>
      </c>
      <c r="C41" s="57">
        <v>2.22</v>
      </c>
      <c r="D41" s="57">
        <v>2.22</v>
      </c>
      <c r="E41" s="60" t="s">
        <v>133</v>
      </c>
      <c r="F41" s="49">
        <v>66.6</v>
      </c>
      <c r="G41" s="53" t="s">
        <v>3879</v>
      </c>
    </row>
    <row r="42" s="51" customFormat="1" ht="14.25" spans="1:7">
      <c r="A42" s="53">
        <v>36</v>
      </c>
      <c r="B42" s="61" t="s">
        <v>3904</v>
      </c>
      <c r="C42" s="61">
        <v>2.59</v>
      </c>
      <c r="D42" s="61">
        <v>2.59</v>
      </c>
      <c r="E42" s="60" t="s">
        <v>133</v>
      </c>
      <c r="F42" s="49">
        <v>77.7</v>
      </c>
      <c r="G42" s="53" t="s">
        <v>3879</v>
      </c>
    </row>
    <row r="43" s="51" customFormat="1" ht="14.25" spans="1:7">
      <c r="A43" s="53">
        <v>37</v>
      </c>
      <c r="B43" s="57" t="s">
        <v>3905</v>
      </c>
      <c r="C43" s="57">
        <v>0.51</v>
      </c>
      <c r="D43" s="57">
        <v>0.51</v>
      </c>
      <c r="E43" s="60" t="s">
        <v>133</v>
      </c>
      <c r="F43" s="49">
        <v>15.3</v>
      </c>
      <c r="G43" s="53" t="s">
        <v>3879</v>
      </c>
    </row>
    <row r="44" s="51" customFormat="1" ht="14.25" spans="1:7">
      <c r="A44" s="53">
        <v>38</v>
      </c>
      <c r="B44" s="57" t="s">
        <v>3906</v>
      </c>
      <c r="C44" s="57">
        <v>0.76</v>
      </c>
      <c r="D44" s="57">
        <v>0.76</v>
      </c>
      <c r="E44" s="60" t="s">
        <v>133</v>
      </c>
      <c r="F44" s="49">
        <v>22.8</v>
      </c>
      <c r="G44" s="53" t="s">
        <v>3879</v>
      </c>
    </row>
    <row r="45" s="51" customFormat="1" ht="14.25" spans="1:7">
      <c r="A45" s="53">
        <v>39</v>
      </c>
      <c r="B45" s="56" t="s">
        <v>3907</v>
      </c>
      <c r="C45" s="56">
        <v>2.72</v>
      </c>
      <c r="D45" s="56">
        <v>2.72</v>
      </c>
      <c r="E45" s="60" t="s">
        <v>133</v>
      </c>
      <c r="F45" s="49">
        <v>81.6</v>
      </c>
      <c r="G45" s="53" t="s">
        <v>3879</v>
      </c>
    </row>
    <row r="46" s="51" customFormat="1" ht="14.25" spans="1:7">
      <c r="A46" s="53">
        <v>40</v>
      </c>
      <c r="B46" s="61" t="s">
        <v>3908</v>
      </c>
      <c r="C46" s="61">
        <v>2.51</v>
      </c>
      <c r="D46" s="61">
        <v>2.51</v>
      </c>
      <c r="E46" s="60" t="s">
        <v>133</v>
      </c>
      <c r="F46" s="49">
        <v>75.3</v>
      </c>
      <c r="G46" s="53" t="s">
        <v>3879</v>
      </c>
    </row>
    <row r="47" s="51" customFormat="1" ht="14.25" spans="1:7">
      <c r="A47" s="53">
        <v>41</v>
      </c>
      <c r="B47" s="56" t="s">
        <v>3909</v>
      </c>
      <c r="C47" s="56">
        <v>1.85</v>
      </c>
      <c r="D47" s="56">
        <v>1.85</v>
      </c>
      <c r="E47" s="60" t="s">
        <v>133</v>
      </c>
      <c r="F47" s="49">
        <v>55.5</v>
      </c>
      <c r="G47" s="53" t="s">
        <v>3879</v>
      </c>
    </row>
    <row r="48" s="51" customFormat="1" ht="14.25" spans="1:7">
      <c r="A48" s="53">
        <v>42</v>
      </c>
      <c r="B48" s="56" t="s">
        <v>3910</v>
      </c>
      <c r="C48" s="56">
        <v>2.52</v>
      </c>
      <c r="D48" s="56">
        <v>2.52</v>
      </c>
      <c r="E48" s="60" t="s">
        <v>133</v>
      </c>
      <c r="F48" s="49">
        <v>75.6</v>
      </c>
      <c r="G48" s="53" t="s">
        <v>3879</v>
      </c>
    </row>
    <row r="49" s="51" customFormat="1" ht="14.25" spans="1:7">
      <c r="A49" s="53">
        <v>43</v>
      </c>
      <c r="B49" s="57" t="s">
        <v>3902</v>
      </c>
      <c r="C49" s="57">
        <v>2.69</v>
      </c>
      <c r="D49" s="57">
        <v>2.69</v>
      </c>
      <c r="E49" s="60" t="s">
        <v>133</v>
      </c>
      <c r="F49" s="49">
        <v>80.7</v>
      </c>
      <c r="G49" s="53" t="s">
        <v>3879</v>
      </c>
    </row>
    <row r="50" s="51" customFormat="1" ht="14.25" spans="1:7">
      <c r="A50" s="53">
        <v>44</v>
      </c>
      <c r="B50" s="61" t="s">
        <v>3911</v>
      </c>
      <c r="C50" s="61">
        <v>1.85</v>
      </c>
      <c r="D50" s="61">
        <v>1.85</v>
      </c>
      <c r="E50" s="60" t="s">
        <v>133</v>
      </c>
      <c r="F50" s="49">
        <v>55.5</v>
      </c>
      <c r="G50" s="53" t="s">
        <v>3879</v>
      </c>
    </row>
    <row r="51" s="51" customFormat="1" ht="14.25" spans="1:7">
      <c r="A51" s="53">
        <v>45</v>
      </c>
      <c r="B51" s="58" t="s">
        <v>3912</v>
      </c>
      <c r="C51" s="63">
        <v>2.22</v>
      </c>
      <c r="D51" s="63">
        <v>2.22</v>
      </c>
      <c r="E51" s="60" t="s">
        <v>133</v>
      </c>
      <c r="F51" s="49">
        <v>66.6</v>
      </c>
      <c r="G51" s="53" t="s">
        <v>3879</v>
      </c>
    </row>
    <row r="52" s="51" customFormat="1" ht="14.25" spans="1:7">
      <c r="A52" s="53">
        <v>46</v>
      </c>
      <c r="B52" s="57" t="s">
        <v>3361</v>
      </c>
      <c r="C52" s="57">
        <v>2.59</v>
      </c>
      <c r="D52" s="57">
        <v>2.59</v>
      </c>
      <c r="E52" s="60" t="s">
        <v>133</v>
      </c>
      <c r="F52" s="49">
        <v>77.7</v>
      </c>
      <c r="G52" s="53" t="s">
        <v>3879</v>
      </c>
    </row>
    <row r="53" s="51" customFormat="1" ht="14.25" spans="1:7">
      <c r="A53" s="53">
        <v>48</v>
      </c>
      <c r="B53" s="49" t="s">
        <v>991</v>
      </c>
      <c r="C53" s="60">
        <v>1.85</v>
      </c>
      <c r="D53" s="49">
        <v>1.5</v>
      </c>
      <c r="E53" s="60" t="s">
        <v>133</v>
      </c>
      <c r="F53" s="49">
        <v>45</v>
      </c>
      <c r="G53" s="53" t="s">
        <v>3913</v>
      </c>
    </row>
    <row r="54" s="51" customFormat="1" ht="14.25" spans="1:7">
      <c r="A54" s="53">
        <v>49</v>
      </c>
      <c r="B54" s="56" t="s">
        <v>3914</v>
      </c>
      <c r="C54" s="56">
        <v>1.69</v>
      </c>
      <c r="D54" s="49">
        <v>1.69</v>
      </c>
      <c r="E54" s="60" t="s">
        <v>133</v>
      </c>
      <c r="F54" s="49">
        <v>50.7</v>
      </c>
      <c r="G54" s="53" t="s">
        <v>3913</v>
      </c>
    </row>
    <row r="55" s="51" customFormat="1" ht="14.25" spans="1:7">
      <c r="A55" s="53">
        <v>50</v>
      </c>
      <c r="B55" s="56" t="s">
        <v>3915</v>
      </c>
      <c r="C55" s="56">
        <v>2.48</v>
      </c>
      <c r="D55" s="49">
        <v>2.48</v>
      </c>
      <c r="E55" s="60" t="s">
        <v>133</v>
      </c>
      <c r="F55" s="49">
        <v>74.4</v>
      </c>
      <c r="G55" s="53" t="s">
        <v>3913</v>
      </c>
    </row>
    <row r="56" s="51" customFormat="1" ht="14.25" spans="1:7">
      <c r="A56" s="53">
        <v>51</v>
      </c>
      <c r="B56" s="57" t="s">
        <v>3916</v>
      </c>
      <c r="C56" s="57">
        <v>1.4</v>
      </c>
      <c r="D56" s="49">
        <v>1.4</v>
      </c>
      <c r="E56" s="60" t="s">
        <v>133</v>
      </c>
      <c r="F56" s="49">
        <v>42</v>
      </c>
      <c r="G56" s="53" t="s">
        <v>3913</v>
      </c>
    </row>
    <row r="57" s="51" customFormat="1" ht="14.25" spans="1:7">
      <c r="A57" s="53">
        <v>52</v>
      </c>
      <c r="B57" s="57" t="s">
        <v>3917</v>
      </c>
      <c r="C57" s="64">
        <v>0.53</v>
      </c>
      <c r="D57" s="64">
        <v>0.53</v>
      </c>
      <c r="E57" s="60" t="s">
        <v>133</v>
      </c>
      <c r="F57" s="49">
        <v>15.9</v>
      </c>
      <c r="G57" s="53" t="s">
        <v>3913</v>
      </c>
    </row>
    <row r="58" s="51" customFormat="1" ht="14.25" spans="1:7">
      <c r="A58" s="53">
        <v>53</v>
      </c>
      <c r="B58" s="57" t="s">
        <v>3918</v>
      </c>
      <c r="C58" s="64">
        <v>1.14</v>
      </c>
      <c r="D58" s="64">
        <v>1.14</v>
      </c>
      <c r="E58" s="60" t="s">
        <v>133</v>
      </c>
      <c r="F58" s="49">
        <v>34.2</v>
      </c>
      <c r="G58" s="53" t="s">
        <v>3913</v>
      </c>
    </row>
    <row r="59" s="51" customFormat="1" ht="14.25" spans="1:7">
      <c r="A59" s="53">
        <v>54</v>
      </c>
      <c r="B59" s="57" t="s">
        <v>3919</v>
      </c>
      <c r="C59" s="64">
        <v>1.78</v>
      </c>
      <c r="D59" s="64">
        <v>1.78</v>
      </c>
      <c r="E59" s="60" t="s">
        <v>133</v>
      </c>
      <c r="F59" s="49">
        <v>53.4</v>
      </c>
      <c r="G59" s="53" t="s">
        <v>3913</v>
      </c>
    </row>
    <row r="60" s="51" customFormat="1" ht="14.25" spans="1:7">
      <c r="A60" s="53">
        <v>55</v>
      </c>
      <c r="B60" s="57" t="s">
        <v>3920</v>
      </c>
      <c r="C60" s="64">
        <v>0.94</v>
      </c>
      <c r="D60" s="64">
        <v>0.94</v>
      </c>
      <c r="E60" s="60" t="s">
        <v>133</v>
      </c>
      <c r="F60" s="49">
        <v>28.2</v>
      </c>
      <c r="G60" s="53" t="s">
        <v>3913</v>
      </c>
    </row>
    <row r="61" s="51" customFormat="1" ht="14.25" spans="1:7">
      <c r="A61" s="53">
        <v>56</v>
      </c>
      <c r="B61" s="57" t="s">
        <v>1910</v>
      </c>
      <c r="C61" s="64">
        <v>1.88</v>
      </c>
      <c r="D61" s="64">
        <v>1.88</v>
      </c>
      <c r="E61" s="60" t="s">
        <v>133</v>
      </c>
      <c r="F61" s="49">
        <v>56.4</v>
      </c>
      <c r="G61" s="53" t="s">
        <v>3913</v>
      </c>
    </row>
    <row r="62" s="51" customFormat="1" ht="14.25" spans="1:7">
      <c r="A62" s="53">
        <v>57</v>
      </c>
      <c r="B62" s="57" t="s">
        <v>3921</v>
      </c>
      <c r="C62" s="64">
        <v>1.18</v>
      </c>
      <c r="D62" s="64">
        <v>1.18</v>
      </c>
      <c r="E62" s="60" t="s">
        <v>133</v>
      </c>
      <c r="F62" s="49">
        <v>35.4</v>
      </c>
      <c r="G62" s="53" t="s">
        <v>3913</v>
      </c>
    </row>
    <row r="63" s="51" customFormat="1" ht="14.25" spans="1:7">
      <c r="A63" s="53">
        <v>58</v>
      </c>
      <c r="B63" s="57" t="s">
        <v>3289</v>
      </c>
      <c r="C63" s="64">
        <v>1.34</v>
      </c>
      <c r="D63" s="64">
        <v>1.34</v>
      </c>
      <c r="E63" s="60" t="s">
        <v>133</v>
      </c>
      <c r="F63" s="49">
        <v>40.2</v>
      </c>
      <c r="G63" s="53" t="s">
        <v>3913</v>
      </c>
    </row>
    <row r="64" s="51" customFormat="1" ht="14.25" spans="1:7">
      <c r="A64" s="53">
        <v>59</v>
      </c>
      <c r="B64" s="57" t="s">
        <v>3922</v>
      </c>
      <c r="C64" s="64">
        <v>1.2</v>
      </c>
      <c r="D64" s="64">
        <v>1.2</v>
      </c>
      <c r="E64" s="60" t="s">
        <v>133</v>
      </c>
      <c r="F64" s="49">
        <v>36</v>
      </c>
      <c r="G64" s="53" t="s">
        <v>3913</v>
      </c>
    </row>
    <row r="65" s="51" customFormat="1" ht="14.25" spans="1:7">
      <c r="A65" s="53">
        <v>60</v>
      </c>
      <c r="B65" s="49" t="s">
        <v>3923</v>
      </c>
      <c r="C65" s="60">
        <v>3.2</v>
      </c>
      <c r="D65" s="60">
        <v>3.2</v>
      </c>
      <c r="E65" s="49" t="s">
        <v>133</v>
      </c>
      <c r="F65" s="49">
        <v>96</v>
      </c>
      <c r="G65" s="53" t="s">
        <v>3924</v>
      </c>
    </row>
    <row r="66" s="51" customFormat="1" ht="14.25" spans="1:7">
      <c r="A66" s="53">
        <v>61</v>
      </c>
      <c r="B66" s="57" t="s">
        <v>2013</v>
      </c>
      <c r="C66" s="57">
        <v>2.78</v>
      </c>
      <c r="D66" s="60">
        <v>2.78</v>
      </c>
      <c r="E66" s="49" t="s">
        <v>133</v>
      </c>
      <c r="F66" s="49">
        <v>83.4</v>
      </c>
      <c r="G66" s="53" t="s">
        <v>3924</v>
      </c>
    </row>
    <row r="67" s="51" customFormat="1" ht="14.25" spans="1:7">
      <c r="A67" s="53">
        <v>62</v>
      </c>
      <c r="B67" s="56" t="s">
        <v>3925</v>
      </c>
      <c r="C67" s="56">
        <v>2.482</v>
      </c>
      <c r="D67" s="60">
        <v>2.4</v>
      </c>
      <c r="E67" s="49" t="s">
        <v>133</v>
      </c>
      <c r="F67" s="49">
        <v>72</v>
      </c>
      <c r="G67" s="53" t="s">
        <v>3924</v>
      </c>
    </row>
    <row r="68" s="51" customFormat="1" ht="14.25" spans="1:7">
      <c r="A68" s="53">
        <v>63</v>
      </c>
      <c r="B68" s="56" t="s">
        <v>3926</v>
      </c>
      <c r="C68" s="56">
        <v>3.18</v>
      </c>
      <c r="D68" s="60">
        <v>3.18</v>
      </c>
      <c r="E68" s="49" t="s">
        <v>133</v>
      </c>
      <c r="F68" s="49">
        <v>95.4</v>
      </c>
      <c r="G68" s="53" t="s">
        <v>3924</v>
      </c>
    </row>
    <row r="69" s="51" customFormat="1" ht="14.25" spans="1:7">
      <c r="A69" s="53">
        <v>64</v>
      </c>
      <c r="B69" s="65" t="s">
        <v>3927</v>
      </c>
      <c r="C69" s="57">
        <v>2.4</v>
      </c>
      <c r="D69" s="60">
        <v>2.4</v>
      </c>
      <c r="E69" s="49" t="s">
        <v>133</v>
      </c>
      <c r="F69" s="49">
        <v>72</v>
      </c>
      <c r="G69" s="53" t="s">
        <v>3924</v>
      </c>
    </row>
    <row r="70" s="51" customFormat="1" ht="14.25" spans="1:7">
      <c r="A70" s="53">
        <v>65</v>
      </c>
      <c r="B70" s="65" t="s">
        <v>3928</v>
      </c>
      <c r="C70" s="57">
        <v>3.32</v>
      </c>
      <c r="D70" s="60">
        <v>3.32</v>
      </c>
      <c r="E70" s="49" t="s">
        <v>133</v>
      </c>
      <c r="F70" s="49">
        <v>99.6</v>
      </c>
      <c r="G70" s="53" t="s">
        <v>3924</v>
      </c>
    </row>
    <row r="71" s="51" customFormat="1" ht="14.25" spans="1:7">
      <c r="A71" s="53">
        <v>66</v>
      </c>
      <c r="B71" s="65" t="s">
        <v>3929</v>
      </c>
      <c r="C71" s="57">
        <v>3.807</v>
      </c>
      <c r="D71" s="60">
        <v>3.8</v>
      </c>
      <c r="E71" s="49" t="s">
        <v>133</v>
      </c>
      <c r="F71" s="49">
        <v>114</v>
      </c>
      <c r="G71" s="53" t="s">
        <v>3924</v>
      </c>
    </row>
    <row r="72" s="51" customFormat="1" ht="14.25" spans="1:7">
      <c r="A72" s="53">
        <v>67</v>
      </c>
      <c r="B72" s="60" t="s">
        <v>3930</v>
      </c>
      <c r="C72" s="60">
        <v>2.92</v>
      </c>
      <c r="D72" s="60">
        <v>2.92</v>
      </c>
      <c r="E72" s="60" t="s">
        <v>133</v>
      </c>
      <c r="F72" s="49">
        <v>87.6</v>
      </c>
      <c r="G72" s="53" t="s">
        <v>3924</v>
      </c>
    </row>
    <row r="73" s="51" customFormat="1" ht="14.25" spans="1:7">
      <c r="A73" s="53">
        <v>68</v>
      </c>
      <c r="B73" s="60" t="s">
        <v>3931</v>
      </c>
      <c r="C73" s="60">
        <v>1.696</v>
      </c>
      <c r="D73" s="60">
        <v>1.6</v>
      </c>
      <c r="E73" s="60" t="s">
        <v>133</v>
      </c>
      <c r="F73" s="49">
        <v>48</v>
      </c>
      <c r="G73" s="53" t="s">
        <v>3924</v>
      </c>
    </row>
    <row r="74" s="51" customFormat="1" ht="14.25" spans="1:7">
      <c r="A74" s="53">
        <v>69</v>
      </c>
      <c r="B74" s="60" t="s">
        <v>3932</v>
      </c>
      <c r="C74" s="60">
        <v>3.129</v>
      </c>
      <c r="D74" s="60">
        <v>3.1</v>
      </c>
      <c r="E74" s="60" t="s">
        <v>133</v>
      </c>
      <c r="F74" s="49">
        <v>93</v>
      </c>
      <c r="G74" s="53" t="s">
        <v>3924</v>
      </c>
    </row>
    <row r="75" s="51" customFormat="1" ht="14.25" spans="1:7">
      <c r="A75" s="53">
        <v>70</v>
      </c>
      <c r="B75" s="60" t="s">
        <v>3933</v>
      </c>
      <c r="C75" s="60">
        <v>3.945</v>
      </c>
      <c r="D75" s="60">
        <v>3.9</v>
      </c>
      <c r="E75" s="60" t="s">
        <v>133</v>
      </c>
      <c r="F75" s="49">
        <v>117</v>
      </c>
      <c r="G75" s="53" t="s">
        <v>3924</v>
      </c>
    </row>
    <row r="76" s="51" customFormat="1" ht="14.25" spans="1:7">
      <c r="A76" s="53">
        <v>71</v>
      </c>
      <c r="B76" s="60" t="s">
        <v>3890</v>
      </c>
      <c r="C76" s="60">
        <v>2</v>
      </c>
      <c r="D76" s="60">
        <v>2</v>
      </c>
      <c r="E76" s="60" t="s">
        <v>133</v>
      </c>
      <c r="F76" s="49">
        <v>60</v>
      </c>
      <c r="G76" s="53" t="s">
        <v>3924</v>
      </c>
    </row>
    <row r="77" s="51" customFormat="1" ht="14.25" spans="1:7">
      <c r="A77" s="53">
        <v>72</v>
      </c>
      <c r="B77" s="66" t="s">
        <v>3934</v>
      </c>
      <c r="C77" s="67">
        <v>1.32</v>
      </c>
      <c r="D77" s="67">
        <v>1.32</v>
      </c>
      <c r="E77" s="49" t="s">
        <v>133</v>
      </c>
      <c r="F77" s="49">
        <v>39.6</v>
      </c>
      <c r="G77" s="53" t="s">
        <v>3935</v>
      </c>
    </row>
    <row r="78" s="51" customFormat="1" ht="14.25" spans="1:7">
      <c r="A78" s="53">
        <v>73</v>
      </c>
      <c r="B78" s="68" t="s">
        <v>3936</v>
      </c>
      <c r="C78" s="67">
        <v>0.92</v>
      </c>
      <c r="D78" s="69">
        <v>0.92</v>
      </c>
      <c r="E78" s="49" t="s">
        <v>133</v>
      </c>
      <c r="F78" s="49">
        <v>27.6</v>
      </c>
      <c r="G78" s="53" t="s">
        <v>3935</v>
      </c>
    </row>
    <row r="79" s="51" customFormat="1" ht="14.25" spans="1:7">
      <c r="A79" s="53">
        <v>74</v>
      </c>
      <c r="B79" s="57" t="s">
        <v>3937</v>
      </c>
      <c r="C79" s="70">
        <v>4.53</v>
      </c>
      <c r="D79" s="70">
        <v>4.53</v>
      </c>
      <c r="E79" s="49" t="s">
        <v>133</v>
      </c>
      <c r="F79" s="49">
        <v>135.9</v>
      </c>
      <c r="G79" s="53" t="s">
        <v>3935</v>
      </c>
    </row>
    <row r="80" s="51" customFormat="1" ht="14.25" spans="1:7">
      <c r="A80" s="53">
        <v>75</v>
      </c>
      <c r="B80" s="66" t="s">
        <v>3938</v>
      </c>
      <c r="C80" s="67">
        <v>1.64</v>
      </c>
      <c r="D80" s="67">
        <v>1.64</v>
      </c>
      <c r="E80" s="49" t="s">
        <v>133</v>
      </c>
      <c r="F80" s="49">
        <v>49.2</v>
      </c>
      <c r="G80" s="53" t="s">
        <v>3935</v>
      </c>
    </row>
    <row r="81" s="51" customFormat="1" ht="14.25" spans="1:7">
      <c r="A81" s="53">
        <v>76</v>
      </c>
      <c r="B81" s="66" t="s">
        <v>202</v>
      </c>
      <c r="C81" s="67">
        <v>2.47</v>
      </c>
      <c r="D81" s="67">
        <v>2.47</v>
      </c>
      <c r="E81" s="49" t="s">
        <v>133</v>
      </c>
      <c r="F81" s="49">
        <v>74.1</v>
      </c>
      <c r="G81" s="53" t="s">
        <v>3935</v>
      </c>
    </row>
    <row r="82" s="51" customFormat="1" spans="4:6">
      <c r="D82" s="51">
        <f>SUM(D7:D81)</f>
        <v>156.71</v>
      </c>
      <c r="F82" s="51">
        <f>SUM(F7:F81)</f>
        <v>4701.3</v>
      </c>
    </row>
  </sheetData>
  <mergeCells count="10">
    <mergeCell ref="A1:G1"/>
    <mergeCell ref="A2:G2"/>
    <mergeCell ref="A4:E4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workbookViewId="0">
      <selection activeCell="G8" sqref="G8"/>
    </sheetView>
  </sheetViews>
  <sheetFormatPr defaultColWidth="9" defaultRowHeight="13.5" outlineLevelCol="6"/>
  <cols>
    <col min="1" max="1" width="8.375" style="39" customWidth="1"/>
    <col min="2" max="2" width="20.125" style="39" customWidth="1"/>
    <col min="3" max="3" width="13.75" style="39" customWidth="1"/>
    <col min="4" max="4" width="17.75" style="39" customWidth="1"/>
    <col min="5" max="5" width="12.5" style="39" customWidth="1"/>
    <col min="6" max="6" width="14.75" style="39" customWidth="1"/>
    <col min="7" max="7" width="15.5" style="39" customWidth="1"/>
    <col min="8" max="16384" width="9" style="39"/>
  </cols>
  <sheetData>
    <row r="1" ht="24" spans="1:7">
      <c r="A1" s="40" t="s">
        <v>33</v>
      </c>
      <c r="B1" s="40"/>
      <c r="C1" s="40"/>
      <c r="D1" s="40"/>
      <c r="E1" s="40"/>
      <c r="F1" s="40"/>
      <c r="G1" s="40"/>
    </row>
    <row r="2" ht="91" customHeight="1" spans="1:7">
      <c r="A2" s="41" t="s">
        <v>3939</v>
      </c>
      <c r="B2" s="41"/>
      <c r="C2" s="41"/>
      <c r="D2" s="41"/>
      <c r="E2" s="41"/>
      <c r="F2" s="41"/>
      <c r="G2" s="41"/>
    </row>
    <row r="3" ht="34" customHeight="1" spans="1:7">
      <c r="A3" s="42" t="s">
        <v>3940</v>
      </c>
      <c r="B3" s="42"/>
      <c r="C3" s="42"/>
      <c r="D3" s="42"/>
      <c r="E3" s="42"/>
      <c r="F3" s="43"/>
      <c r="G3" s="43"/>
    </row>
    <row r="4" customFormat="1" ht="30" customHeight="1" spans="1:7">
      <c r="A4" s="44" t="s">
        <v>7</v>
      </c>
      <c r="B4" s="45" t="s">
        <v>36</v>
      </c>
      <c r="C4" s="44" t="s">
        <v>37</v>
      </c>
      <c r="D4" s="44" t="s">
        <v>38</v>
      </c>
      <c r="E4" s="44" t="s">
        <v>3941</v>
      </c>
      <c r="F4" s="45" t="s">
        <v>40</v>
      </c>
      <c r="G4" s="44" t="s">
        <v>13</v>
      </c>
    </row>
    <row r="5" customFormat="1" ht="24" customHeight="1" spans="1:7">
      <c r="A5" s="44"/>
      <c r="B5" s="46"/>
      <c r="C5" s="44"/>
      <c r="D5" s="44"/>
      <c r="E5" s="44"/>
      <c r="F5" s="46"/>
      <c r="G5" s="44"/>
    </row>
    <row r="6" customFormat="1" ht="22" customHeight="1" spans="1:7">
      <c r="A6" s="44">
        <v>1</v>
      </c>
      <c r="B6" s="47" t="s">
        <v>3942</v>
      </c>
      <c r="C6" s="47">
        <v>2.7</v>
      </c>
      <c r="D6" s="47">
        <v>2.7</v>
      </c>
      <c r="E6" s="47" t="s">
        <v>133</v>
      </c>
      <c r="F6" s="44">
        <f t="shared" ref="F6:F69" si="0">D6*30</f>
        <v>81</v>
      </c>
      <c r="G6" s="44" t="s">
        <v>3943</v>
      </c>
    </row>
    <row r="7" customFormat="1" ht="22" customHeight="1" spans="1:7">
      <c r="A7" s="44">
        <v>2</v>
      </c>
      <c r="B7" s="47" t="s">
        <v>3944</v>
      </c>
      <c r="C7" s="47">
        <v>6.64</v>
      </c>
      <c r="D7" s="47">
        <v>6.64</v>
      </c>
      <c r="E7" s="47" t="s">
        <v>133</v>
      </c>
      <c r="F7" s="44">
        <f t="shared" si="0"/>
        <v>199.2</v>
      </c>
      <c r="G7" s="44" t="s">
        <v>3943</v>
      </c>
    </row>
    <row r="8" customFormat="1" ht="22" customHeight="1" spans="1:7">
      <c r="A8" s="44">
        <v>3</v>
      </c>
      <c r="B8" s="47" t="s">
        <v>3945</v>
      </c>
      <c r="C8" s="47">
        <v>5.5</v>
      </c>
      <c r="D8" s="47">
        <v>5.5</v>
      </c>
      <c r="E8" s="47" t="s">
        <v>133</v>
      </c>
      <c r="F8" s="44">
        <f t="shared" si="0"/>
        <v>165</v>
      </c>
      <c r="G8" s="44" t="s">
        <v>3943</v>
      </c>
    </row>
    <row r="9" customFormat="1" ht="22" customHeight="1" spans="1:7">
      <c r="A9" s="44">
        <v>4</v>
      </c>
      <c r="B9" s="47" t="s">
        <v>3946</v>
      </c>
      <c r="C9" s="47">
        <v>4.83</v>
      </c>
      <c r="D9" s="47">
        <v>4.83</v>
      </c>
      <c r="E9" s="47" t="s">
        <v>133</v>
      </c>
      <c r="F9" s="44">
        <f t="shared" si="0"/>
        <v>144.9</v>
      </c>
      <c r="G9" s="44" t="s">
        <v>3943</v>
      </c>
    </row>
    <row r="10" customFormat="1" ht="22" customHeight="1" spans="1:7">
      <c r="A10" s="44">
        <v>5</v>
      </c>
      <c r="B10" s="47" t="s">
        <v>3947</v>
      </c>
      <c r="C10" s="47">
        <v>0.95</v>
      </c>
      <c r="D10" s="47">
        <v>0.95</v>
      </c>
      <c r="E10" s="47" t="s">
        <v>133</v>
      </c>
      <c r="F10" s="44">
        <f t="shared" si="0"/>
        <v>28.5</v>
      </c>
      <c r="G10" s="44" t="s">
        <v>3943</v>
      </c>
    </row>
    <row r="11" customFormat="1" ht="22" customHeight="1" spans="1:7">
      <c r="A11" s="44">
        <v>6</v>
      </c>
      <c r="B11" s="47" t="s">
        <v>3948</v>
      </c>
      <c r="C11" s="47">
        <v>4.6</v>
      </c>
      <c r="D11" s="47">
        <v>4.6</v>
      </c>
      <c r="E11" s="47" t="s">
        <v>133</v>
      </c>
      <c r="F11" s="44">
        <f t="shared" si="0"/>
        <v>138</v>
      </c>
      <c r="G11" s="44" t="s">
        <v>3943</v>
      </c>
    </row>
    <row r="12" customFormat="1" ht="22" customHeight="1" spans="1:7">
      <c r="A12" s="44">
        <v>7</v>
      </c>
      <c r="B12" s="47" t="s">
        <v>3949</v>
      </c>
      <c r="C12" s="47">
        <v>5.32</v>
      </c>
      <c r="D12" s="47">
        <v>5.32</v>
      </c>
      <c r="E12" s="47" t="s">
        <v>133</v>
      </c>
      <c r="F12" s="44">
        <f t="shared" si="0"/>
        <v>159.6</v>
      </c>
      <c r="G12" s="44" t="s">
        <v>3943</v>
      </c>
    </row>
    <row r="13" customFormat="1" ht="22" customHeight="1" spans="1:7">
      <c r="A13" s="44">
        <v>8</v>
      </c>
      <c r="B13" s="47" t="s">
        <v>63</v>
      </c>
      <c r="C13" s="47">
        <v>3.81</v>
      </c>
      <c r="D13" s="47">
        <v>3.81</v>
      </c>
      <c r="E13" s="47" t="s">
        <v>133</v>
      </c>
      <c r="F13" s="44">
        <f t="shared" si="0"/>
        <v>114.3</v>
      </c>
      <c r="G13" s="44" t="s">
        <v>3950</v>
      </c>
    </row>
    <row r="14" customFormat="1" ht="22" customHeight="1" spans="1:7">
      <c r="A14" s="44">
        <v>9</v>
      </c>
      <c r="B14" s="47" t="s">
        <v>3951</v>
      </c>
      <c r="C14" s="47">
        <v>1.27</v>
      </c>
      <c r="D14" s="47">
        <v>8</v>
      </c>
      <c r="E14" s="47" t="s">
        <v>133</v>
      </c>
      <c r="F14" s="44">
        <f t="shared" si="0"/>
        <v>240</v>
      </c>
      <c r="G14" s="44" t="s">
        <v>3950</v>
      </c>
    </row>
    <row r="15" customFormat="1" ht="22" customHeight="1" spans="1:7">
      <c r="A15" s="44">
        <v>10</v>
      </c>
      <c r="B15" s="47" t="s">
        <v>3952</v>
      </c>
      <c r="C15" s="47">
        <v>4.34</v>
      </c>
      <c r="D15" s="47">
        <v>7</v>
      </c>
      <c r="E15" s="47" t="s">
        <v>133</v>
      </c>
      <c r="F15" s="44">
        <f t="shared" si="0"/>
        <v>210</v>
      </c>
      <c r="G15" s="44" t="s">
        <v>3950</v>
      </c>
    </row>
    <row r="16" customFormat="1" ht="22" customHeight="1" spans="1:7">
      <c r="A16" s="44">
        <v>11</v>
      </c>
      <c r="B16" s="47" t="s">
        <v>3953</v>
      </c>
      <c r="C16" s="47">
        <v>1.82</v>
      </c>
      <c r="D16" s="47">
        <v>1.82</v>
      </c>
      <c r="E16" s="47" t="s">
        <v>133</v>
      </c>
      <c r="F16" s="44">
        <f t="shared" si="0"/>
        <v>54.6</v>
      </c>
      <c r="G16" s="44" t="s">
        <v>3954</v>
      </c>
    </row>
    <row r="17" customFormat="1" ht="22" customHeight="1" spans="1:7">
      <c r="A17" s="44">
        <v>12</v>
      </c>
      <c r="B17" s="47" t="s">
        <v>3955</v>
      </c>
      <c r="C17" s="47">
        <v>3.98</v>
      </c>
      <c r="D17" s="47">
        <v>3.98</v>
      </c>
      <c r="E17" s="47" t="s">
        <v>133</v>
      </c>
      <c r="F17" s="44">
        <f t="shared" si="0"/>
        <v>119.4</v>
      </c>
      <c r="G17" s="44" t="s">
        <v>3954</v>
      </c>
    </row>
    <row r="18" customFormat="1" ht="22" customHeight="1" spans="1:7">
      <c r="A18" s="44">
        <v>13</v>
      </c>
      <c r="B18" s="47" t="s">
        <v>3956</v>
      </c>
      <c r="C18" s="47">
        <v>5.31</v>
      </c>
      <c r="D18" s="47">
        <v>5.31</v>
      </c>
      <c r="E18" s="47" t="s">
        <v>133</v>
      </c>
      <c r="F18" s="44">
        <f t="shared" si="0"/>
        <v>159.3</v>
      </c>
      <c r="G18" s="44" t="s">
        <v>3954</v>
      </c>
    </row>
    <row r="19" customFormat="1" ht="22" customHeight="1" spans="1:7">
      <c r="A19" s="44">
        <v>14</v>
      </c>
      <c r="B19" s="47" t="s">
        <v>3957</v>
      </c>
      <c r="C19" s="47">
        <v>5.68</v>
      </c>
      <c r="D19" s="47">
        <v>5.68</v>
      </c>
      <c r="E19" s="47" t="s">
        <v>133</v>
      </c>
      <c r="F19" s="44">
        <f t="shared" si="0"/>
        <v>170.4</v>
      </c>
      <c r="G19" s="44" t="s">
        <v>3954</v>
      </c>
    </row>
    <row r="20" customFormat="1" ht="22" customHeight="1" spans="1:7">
      <c r="A20" s="44">
        <v>15</v>
      </c>
      <c r="B20" s="47" t="s">
        <v>3958</v>
      </c>
      <c r="C20" s="47">
        <v>3.64</v>
      </c>
      <c r="D20" s="47">
        <v>3.64</v>
      </c>
      <c r="E20" s="47" t="s">
        <v>133</v>
      </c>
      <c r="F20" s="44">
        <f t="shared" si="0"/>
        <v>109.2</v>
      </c>
      <c r="G20" s="44" t="s">
        <v>3954</v>
      </c>
    </row>
    <row r="21" customFormat="1" ht="22" customHeight="1" spans="1:7">
      <c r="A21" s="44">
        <v>16</v>
      </c>
      <c r="B21" s="47" t="s">
        <v>149</v>
      </c>
      <c r="C21" s="47">
        <v>4.78</v>
      </c>
      <c r="D21" s="47">
        <v>4.78</v>
      </c>
      <c r="E21" s="47" t="s">
        <v>133</v>
      </c>
      <c r="F21" s="44">
        <f t="shared" si="0"/>
        <v>143.4</v>
      </c>
      <c r="G21" s="44" t="s">
        <v>3954</v>
      </c>
    </row>
    <row r="22" customFormat="1" ht="22" customHeight="1" spans="1:7">
      <c r="A22" s="44">
        <v>17</v>
      </c>
      <c r="B22" s="47" t="s">
        <v>3959</v>
      </c>
      <c r="C22" s="47">
        <v>3.44</v>
      </c>
      <c r="D22" s="47">
        <v>3.44</v>
      </c>
      <c r="E22" s="47" t="s">
        <v>133</v>
      </c>
      <c r="F22" s="44">
        <f t="shared" si="0"/>
        <v>103.2</v>
      </c>
      <c r="G22" s="44" t="s">
        <v>3954</v>
      </c>
    </row>
    <row r="23" customFormat="1" ht="22" customHeight="1" spans="1:7">
      <c r="A23" s="44">
        <v>18</v>
      </c>
      <c r="B23" s="47" t="s">
        <v>193</v>
      </c>
      <c r="C23" s="47">
        <v>1.97</v>
      </c>
      <c r="D23" s="47">
        <v>1.97</v>
      </c>
      <c r="E23" s="47" t="s">
        <v>133</v>
      </c>
      <c r="F23" s="44">
        <f t="shared" si="0"/>
        <v>59.1</v>
      </c>
      <c r="G23" s="44" t="s">
        <v>3954</v>
      </c>
    </row>
    <row r="24" customFormat="1" ht="22" customHeight="1" spans="1:7">
      <c r="A24" s="44">
        <v>19</v>
      </c>
      <c r="B24" s="47" t="s">
        <v>3960</v>
      </c>
      <c r="C24" s="47">
        <v>2.15</v>
      </c>
      <c r="D24" s="47">
        <v>2.15</v>
      </c>
      <c r="E24" s="47" t="s">
        <v>133</v>
      </c>
      <c r="F24" s="44">
        <f t="shared" si="0"/>
        <v>64.5</v>
      </c>
      <c r="G24" s="44" t="s">
        <v>3954</v>
      </c>
    </row>
    <row r="25" customFormat="1" ht="22" customHeight="1" spans="1:7">
      <c r="A25" s="44">
        <v>20</v>
      </c>
      <c r="B25" s="47" t="s">
        <v>3961</v>
      </c>
      <c r="C25" s="47">
        <v>5.23</v>
      </c>
      <c r="D25" s="47">
        <v>5.23</v>
      </c>
      <c r="E25" s="47" t="s">
        <v>133</v>
      </c>
      <c r="F25" s="44">
        <f t="shared" si="0"/>
        <v>156.9</v>
      </c>
      <c r="G25" s="44" t="s">
        <v>3954</v>
      </c>
    </row>
    <row r="26" customFormat="1" ht="22" customHeight="1" spans="1:7">
      <c r="A26" s="44">
        <v>21</v>
      </c>
      <c r="B26" s="47" t="s">
        <v>3962</v>
      </c>
      <c r="C26" s="47">
        <v>4.13</v>
      </c>
      <c r="D26" s="47">
        <v>4.13</v>
      </c>
      <c r="E26" s="47" t="s">
        <v>133</v>
      </c>
      <c r="F26" s="44">
        <f t="shared" si="0"/>
        <v>123.9</v>
      </c>
      <c r="G26" s="44" t="s">
        <v>3954</v>
      </c>
    </row>
    <row r="27" customFormat="1" ht="22" customHeight="1" spans="1:7">
      <c r="A27" s="44">
        <v>22</v>
      </c>
      <c r="B27" s="47" t="s">
        <v>1276</v>
      </c>
      <c r="C27" s="47">
        <v>1.03</v>
      </c>
      <c r="D27" s="47">
        <v>1.03</v>
      </c>
      <c r="E27" s="47" t="s">
        <v>133</v>
      </c>
      <c r="F27" s="44">
        <f t="shared" si="0"/>
        <v>30.9</v>
      </c>
      <c r="G27" s="44" t="s">
        <v>3954</v>
      </c>
    </row>
    <row r="28" customFormat="1" ht="22" customHeight="1" spans="1:7">
      <c r="A28" s="44">
        <v>23</v>
      </c>
      <c r="B28" s="47" t="s">
        <v>3936</v>
      </c>
      <c r="C28" s="47">
        <v>5.09</v>
      </c>
      <c r="D28" s="47">
        <v>5.09</v>
      </c>
      <c r="E28" s="47" t="s">
        <v>133</v>
      </c>
      <c r="F28" s="44">
        <f t="shared" si="0"/>
        <v>152.7</v>
      </c>
      <c r="G28" s="44" t="s">
        <v>3954</v>
      </c>
    </row>
    <row r="29" customFormat="1" ht="22" customHeight="1" spans="1:7">
      <c r="A29" s="44">
        <v>24</v>
      </c>
      <c r="B29" s="47" t="s">
        <v>3963</v>
      </c>
      <c r="C29" s="47">
        <v>3.51</v>
      </c>
      <c r="D29" s="47">
        <v>3.51</v>
      </c>
      <c r="E29" s="47" t="s">
        <v>133</v>
      </c>
      <c r="F29" s="44">
        <f t="shared" si="0"/>
        <v>105.3</v>
      </c>
      <c r="G29" s="44" t="s">
        <v>3954</v>
      </c>
    </row>
    <row r="30" customFormat="1" ht="22" customHeight="1" spans="1:7">
      <c r="A30" s="44">
        <v>25</v>
      </c>
      <c r="B30" s="47" t="s">
        <v>3964</v>
      </c>
      <c r="C30" s="47">
        <v>6.27</v>
      </c>
      <c r="D30" s="47">
        <v>6.27</v>
      </c>
      <c r="E30" s="47" t="s">
        <v>133</v>
      </c>
      <c r="F30" s="44">
        <f t="shared" si="0"/>
        <v>188.1</v>
      </c>
      <c r="G30" s="44" t="s">
        <v>3954</v>
      </c>
    </row>
    <row r="31" customFormat="1" ht="22" customHeight="1" spans="1:7">
      <c r="A31" s="44">
        <v>26</v>
      </c>
      <c r="B31" s="47" t="s">
        <v>3965</v>
      </c>
      <c r="C31" s="47">
        <v>4.04</v>
      </c>
      <c r="D31" s="47">
        <v>4.04</v>
      </c>
      <c r="E31" s="47" t="s">
        <v>133</v>
      </c>
      <c r="F31" s="44">
        <f t="shared" si="0"/>
        <v>121.2</v>
      </c>
      <c r="G31" s="44" t="s">
        <v>3954</v>
      </c>
    </row>
    <row r="32" customFormat="1" ht="22" customHeight="1" spans="1:7">
      <c r="A32" s="44">
        <v>27</v>
      </c>
      <c r="B32" s="47" t="s">
        <v>3966</v>
      </c>
      <c r="C32" s="47">
        <v>1.7</v>
      </c>
      <c r="D32" s="47">
        <v>1.7</v>
      </c>
      <c r="E32" s="47" t="s">
        <v>133</v>
      </c>
      <c r="F32" s="44">
        <f t="shared" si="0"/>
        <v>51</v>
      </c>
      <c r="G32" s="44" t="s">
        <v>3954</v>
      </c>
    </row>
    <row r="33" customFormat="1" ht="22" customHeight="1" spans="1:7">
      <c r="A33" s="44">
        <v>28</v>
      </c>
      <c r="B33" s="48" t="s">
        <v>3967</v>
      </c>
      <c r="C33" s="44">
        <v>5.64</v>
      </c>
      <c r="D33" s="44">
        <v>5.64</v>
      </c>
      <c r="E33" s="44" t="s">
        <v>133</v>
      </c>
      <c r="F33" s="44">
        <f t="shared" si="0"/>
        <v>169.2</v>
      </c>
      <c r="G33" s="44" t="s">
        <v>3954</v>
      </c>
    </row>
    <row r="34" customFormat="1" ht="22" customHeight="1" spans="1:7">
      <c r="A34" s="44">
        <v>29</v>
      </c>
      <c r="B34" s="47" t="s">
        <v>3968</v>
      </c>
      <c r="C34" s="47">
        <v>0.79</v>
      </c>
      <c r="D34" s="49">
        <v>7</v>
      </c>
      <c r="E34" s="47" t="s">
        <v>133</v>
      </c>
      <c r="F34" s="44">
        <f t="shared" si="0"/>
        <v>210</v>
      </c>
      <c r="G34" s="44" t="s">
        <v>3954</v>
      </c>
    </row>
    <row r="35" customFormat="1" ht="22" customHeight="1" spans="1:7">
      <c r="A35" s="44">
        <v>30</v>
      </c>
      <c r="B35" s="47" t="s">
        <v>3969</v>
      </c>
      <c r="C35" s="47">
        <v>4.96</v>
      </c>
      <c r="D35" s="49">
        <v>4.96</v>
      </c>
      <c r="E35" s="47" t="s">
        <v>133</v>
      </c>
      <c r="F35" s="44">
        <f t="shared" si="0"/>
        <v>148.8</v>
      </c>
      <c r="G35" s="44" t="s">
        <v>3954</v>
      </c>
    </row>
    <row r="36" customFormat="1" ht="22" customHeight="1" spans="1:7">
      <c r="A36" s="44">
        <v>31</v>
      </c>
      <c r="B36" s="47" t="s">
        <v>3970</v>
      </c>
      <c r="C36" s="47">
        <v>6.27</v>
      </c>
      <c r="D36" s="49">
        <v>8</v>
      </c>
      <c r="E36" s="47" t="s">
        <v>133</v>
      </c>
      <c r="F36" s="44">
        <f t="shared" si="0"/>
        <v>240</v>
      </c>
      <c r="G36" s="44" t="s">
        <v>3954</v>
      </c>
    </row>
    <row r="37" customFormat="1" ht="22" customHeight="1" spans="1:7">
      <c r="A37" s="44">
        <v>32</v>
      </c>
      <c r="B37" s="47" t="s">
        <v>3971</v>
      </c>
      <c r="C37" s="47">
        <v>2.66</v>
      </c>
      <c r="D37" s="47">
        <v>2.66</v>
      </c>
      <c r="E37" s="47" t="s">
        <v>133</v>
      </c>
      <c r="F37" s="44">
        <f t="shared" si="0"/>
        <v>79.8</v>
      </c>
      <c r="G37" s="44" t="s">
        <v>3972</v>
      </c>
    </row>
    <row r="38" customFormat="1" ht="22" customHeight="1" spans="1:7">
      <c r="A38" s="44">
        <v>33</v>
      </c>
      <c r="B38" s="47" t="s">
        <v>3973</v>
      </c>
      <c r="C38" s="47">
        <v>2.87</v>
      </c>
      <c r="D38" s="47">
        <v>2.87</v>
      </c>
      <c r="E38" s="47" t="s">
        <v>133</v>
      </c>
      <c r="F38" s="44">
        <f t="shared" si="0"/>
        <v>86.1</v>
      </c>
      <c r="G38" s="44" t="s">
        <v>3974</v>
      </c>
    </row>
    <row r="39" customFormat="1" ht="22" customHeight="1" spans="1:7">
      <c r="A39" s="44">
        <v>34</v>
      </c>
      <c r="B39" s="47" t="s">
        <v>3975</v>
      </c>
      <c r="C39" s="47">
        <v>1.14</v>
      </c>
      <c r="D39" s="47">
        <v>1.14</v>
      </c>
      <c r="E39" s="47" t="s">
        <v>133</v>
      </c>
      <c r="F39" s="44">
        <f t="shared" si="0"/>
        <v>34.2</v>
      </c>
      <c r="G39" s="44" t="s">
        <v>3974</v>
      </c>
    </row>
    <row r="40" customFormat="1" ht="22" customHeight="1" spans="1:7">
      <c r="A40" s="44">
        <v>35</v>
      </c>
      <c r="B40" s="47" t="s">
        <v>3976</v>
      </c>
      <c r="C40" s="47">
        <v>3.35</v>
      </c>
      <c r="D40" s="47">
        <v>3.35</v>
      </c>
      <c r="E40" s="47" t="s">
        <v>133</v>
      </c>
      <c r="F40" s="44">
        <f t="shared" si="0"/>
        <v>100.5</v>
      </c>
      <c r="G40" s="44" t="s">
        <v>3974</v>
      </c>
    </row>
    <row r="41" customFormat="1" ht="22" customHeight="1" spans="1:7">
      <c r="A41" s="44">
        <v>36</v>
      </c>
      <c r="B41" s="47" t="s">
        <v>3977</v>
      </c>
      <c r="C41" s="47">
        <v>1.38</v>
      </c>
      <c r="D41" s="47">
        <v>1.38</v>
      </c>
      <c r="E41" s="47" t="s">
        <v>133</v>
      </c>
      <c r="F41" s="44">
        <f t="shared" si="0"/>
        <v>41.4</v>
      </c>
      <c r="G41" s="44" t="s">
        <v>3974</v>
      </c>
    </row>
    <row r="42" customFormat="1" ht="22" customHeight="1" spans="1:7">
      <c r="A42" s="44">
        <v>37</v>
      </c>
      <c r="B42" s="47" t="s">
        <v>3978</v>
      </c>
      <c r="C42" s="47">
        <v>4.1</v>
      </c>
      <c r="D42" s="47">
        <v>4.1</v>
      </c>
      <c r="E42" s="47" t="s">
        <v>133</v>
      </c>
      <c r="F42" s="44">
        <f t="shared" si="0"/>
        <v>123</v>
      </c>
      <c r="G42" s="44" t="s">
        <v>3974</v>
      </c>
    </row>
    <row r="43" customFormat="1" ht="22" customHeight="1" spans="1:7">
      <c r="A43" s="44">
        <v>38</v>
      </c>
      <c r="B43" s="47" t="s">
        <v>3979</v>
      </c>
      <c r="C43" s="47">
        <v>1.64</v>
      </c>
      <c r="D43" s="47">
        <v>1.64</v>
      </c>
      <c r="E43" s="47" t="s">
        <v>133</v>
      </c>
      <c r="F43" s="44">
        <f t="shared" si="0"/>
        <v>49.2</v>
      </c>
      <c r="G43" s="44" t="s">
        <v>3974</v>
      </c>
    </row>
    <row r="44" customFormat="1" ht="22" customHeight="1" spans="1:7">
      <c r="A44" s="44">
        <v>39</v>
      </c>
      <c r="B44" s="47" t="s">
        <v>3980</v>
      </c>
      <c r="C44" s="47">
        <v>8.52</v>
      </c>
      <c r="D44" s="47">
        <v>8.52</v>
      </c>
      <c r="E44" s="47" t="s">
        <v>133</v>
      </c>
      <c r="F44" s="44">
        <f t="shared" si="0"/>
        <v>255.6</v>
      </c>
      <c r="G44" s="44" t="s">
        <v>3974</v>
      </c>
    </row>
    <row r="45" customFormat="1" ht="22" customHeight="1" spans="1:7">
      <c r="A45" s="44">
        <v>40</v>
      </c>
      <c r="B45" s="47" t="s">
        <v>3981</v>
      </c>
      <c r="C45" s="47">
        <v>3.53</v>
      </c>
      <c r="D45" s="47">
        <v>3.53</v>
      </c>
      <c r="E45" s="47" t="s">
        <v>133</v>
      </c>
      <c r="F45" s="44">
        <f t="shared" si="0"/>
        <v>105.9</v>
      </c>
      <c r="G45" s="44" t="s">
        <v>3974</v>
      </c>
    </row>
    <row r="46" customFormat="1" ht="22" customHeight="1" spans="1:7">
      <c r="A46" s="44">
        <v>41</v>
      </c>
      <c r="B46" s="47" t="s">
        <v>3982</v>
      </c>
      <c r="C46" s="47">
        <v>2.46</v>
      </c>
      <c r="D46" s="47">
        <v>2.46</v>
      </c>
      <c r="E46" s="47" t="s">
        <v>133</v>
      </c>
      <c r="F46" s="44">
        <f t="shared" si="0"/>
        <v>73.8</v>
      </c>
      <c r="G46" s="44" t="s">
        <v>3974</v>
      </c>
    </row>
    <row r="47" customFormat="1" ht="22" customHeight="1" spans="1:7">
      <c r="A47" s="44">
        <v>42</v>
      </c>
      <c r="B47" s="47" t="s">
        <v>3983</v>
      </c>
      <c r="C47" s="47">
        <v>1.12</v>
      </c>
      <c r="D47" s="47">
        <v>1.12</v>
      </c>
      <c r="E47" s="47" t="s">
        <v>133</v>
      </c>
      <c r="F47" s="44">
        <f t="shared" si="0"/>
        <v>33.6</v>
      </c>
      <c r="G47" s="44" t="s">
        <v>3974</v>
      </c>
    </row>
    <row r="48" customFormat="1" ht="22" customHeight="1" spans="1:7">
      <c r="A48" s="44">
        <v>43</v>
      </c>
      <c r="B48" s="47" t="s">
        <v>3984</v>
      </c>
      <c r="C48" s="47">
        <v>5.81</v>
      </c>
      <c r="D48" s="47">
        <v>5.81</v>
      </c>
      <c r="E48" s="47" t="s">
        <v>133</v>
      </c>
      <c r="F48" s="44">
        <f t="shared" si="0"/>
        <v>174.3</v>
      </c>
      <c r="G48" s="44" t="s">
        <v>3974</v>
      </c>
    </row>
    <row r="49" customFormat="1" ht="22" customHeight="1" spans="1:7">
      <c r="A49" s="44">
        <v>44</v>
      </c>
      <c r="B49" s="47" t="s">
        <v>3985</v>
      </c>
      <c r="C49" s="47">
        <v>5.94</v>
      </c>
      <c r="D49" s="47">
        <v>5.94</v>
      </c>
      <c r="E49" s="47" t="s">
        <v>133</v>
      </c>
      <c r="F49" s="44">
        <f t="shared" si="0"/>
        <v>178.2</v>
      </c>
      <c r="G49" s="44" t="s">
        <v>3974</v>
      </c>
    </row>
    <row r="50" customFormat="1" ht="22" customHeight="1" spans="1:7">
      <c r="A50" s="44">
        <v>45</v>
      </c>
      <c r="B50" s="47" t="s">
        <v>3986</v>
      </c>
      <c r="C50" s="47">
        <v>3.63</v>
      </c>
      <c r="D50" s="47">
        <v>3.63</v>
      </c>
      <c r="E50" s="47" t="s">
        <v>133</v>
      </c>
      <c r="F50" s="44">
        <f t="shared" si="0"/>
        <v>108.9</v>
      </c>
      <c r="G50" s="44" t="s">
        <v>3974</v>
      </c>
    </row>
    <row r="51" customFormat="1" ht="22" customHeight="1" spans="1:7">
      <c r="A51" s="44">
        <v>46</v>
      </c>
      <c r="B51" s="47" t="s">
        <v>3987</v>
      </c>
      <c r="C51" s="47">
        <v>3.76</v>
      </c>
      <c r="D51" s="47">
        <v>3.76</v>
      </c>
      <c r="E51" s="47" t="s">
        <v>133</v>
      </c>
      <c r="F51" s="44">
        <f t="shared" si="0"/>
        <v>112.8</v>
      </c>
      <c r="G51" s="44" t="s">
        <v>3974</v>
      </c>
    </row>
    <row r="52" customFormat="1" ht="22" customHeight="1" spans="1:7">
      <c r="A52" s="44">
        <v>47</v>
      </c>
      <c r="B52" s="47" t="s">
        <v>3988</v>
      </c>
      <c r="C52" s="47">
        <v>1.23</v>
      </c>
      <c r="D52" s="49">
        <v>10</v>
      </c>
      <c r="E52" s="47" t="s">
        <v>133</v>
      </c>
      <c r="F52" s="44">
        <f t="shared" si="0"/>
        <v>300</v>
      </c>
      <c r="G52" s="44" t="s">
        <v>3974</v>
      </c>
    </row>
    <row r="53" customFormat="1" ht="22" customHeight="1" spans="1:7">
      <c r="A53" s="44">
        <v>48</v>
      </c>
      <c r="B53" s="47" t="s">
        <v>3989</v>
      </c>
      <c r="C53" s="47">
        <v>3.95</v>
      </c>
      <c r="D53" s="47">
        <v>3.95</v>
      </c>
      <c r="E53" s="47" t="s">
        <v>133</v>
      </c>
      <c r="F53" s="44">
        <f t="shared" si="0"/>
        <v>118.5</v>
      </c>
      <c r="G53" s="44" t="s">
        <v>3974</v>
      </c>
    </row>
    <row r="54" customFormat="1" ht="22" customHeight="1" spans="1:7">
      <c r="A54" s="44">
        <v>49</v>
      </c>
      <c r="B54" s="47" t="s">
        <v>3990</v>
      </c>
      <c r="C54" s="47">
        <v>2.76</v>
      </c>
      <c r="D54" s="47">
        <v>2.76</v>
      </c>
      <c r="E54" s="47" t="s">
        <v>133</v>
      </c>
      <c r="F54" s="44">
        <f t="shared" si="0"/>
        <v>82.8</v>
      </c>
      <c r="G54" s="44" t="s">
        <v>3974</v>
      </c>
    </row>
    <row r="55" customFormat="1" ht="22" customHeight="1" spans="1:7">
      <c r="A55" s="44">
        <v>50</v>
      </c>
      <c r="B55" s="47" t="s">
        <v>3991</v>
      </c>
      <c r="C55" s="47">
        <v>3.14</v>
      </c>
      <c r="D55" s="47">
        <v>3.14</v>
      </c>
      <c r="E55" s="47" t="s">
        <v>133</v>
      </c>
      <c r="F55" s="44">
        <f t="shared" si="0"/>
        <v>94.2</v>
      </c>
      <c r="G55" s="44" t="s">
        <v>3974</v>
      </c>
    </row>
    <row r="56" customFormat="1" ht="22" customHeight="1" spans="1:7">
      <c r="A56" s="44">
        <v>51</v>
      </c>
      <c r="B56" s="47" t="s">
        <v>3992</v>
      </c>
      <c r="C56" s="47">
        <v>3.58</v>
      </c>
      <c r="D56" s="47">
        <v>3.58</v>
      </c>
      <c r="E56" s="47" t="s">
        <v>133</v>
      </c>
      <c r="F56" s="44">
        <f t="shared" si="0"/>
        <v>107.4</v>
      </c>
      <c r="G56" s="44" t="s">
        <v>3974</v>
      </c>
    </row>
    <row r="57" customFormat="1" ht="22" customHeight="1" spans="1:7">
      <c r="A57" s="44">
        <v>52</v>
      </c>
      <c r="B57" s="47" t="s">
        <v>3993</v>
      </c>
      <c r="C57" s="47">
        <v>1.48</v>
      </c>
      <c r="D57" s="47">
        <v>1.48</v>
      </c>
      <c r="E57" s="47" t="s">
        <v>133</v>
      </c>
      <c r="F57" s="44">
        <f t="shared" si="0"/>
        <v>44.4</v>
      </c>
      <c r="G57" s="44" t="s">
        <v>3974</v>
      </c>
    </row>
    <row r="58" customFormat="1" ht="22" customHeight="1" spans="1:7">
      <c r="A58" s="44">
        <v>53</v>
      </c>
      <c r="B58" s="47" t="s">
        <v>3994</v>
      </c>
      <c r="C58" s="47">
        <v>1.13</v>
      </c>
      <c r="D58" s="47">
        <v>1.13</v>
      </c>
      <c r="E58" s="47" t="s">
        <v>133</v>
      </c>
      <c r="F58" s="44">
        <f t="shared" si="0"/>
        <v>33.9</v>
      </c>
      <c r="G58" s="44" t="s">
        <v>3974</v>
      </c>
    </row>
    <row r="59" customFormat="1" ht="22" customHeight="1" spans="1:7">
      <c r="A59" s="44">
        <v>54</v>
      </c>
      <c r="B59" s="47" t="s">
        <v>3995</v>
      </c>
      <c r="C59" s="47">
        <v>5.33</v>
      </c>
      <c r="D59" s="47">
        <v>5.33</v>
      </c>
      <c r="E59" s="47" t="s">
        <v>133</v>
      </c>
      <c r="F59" s="44">
        <f t="shared" si="0"/>
        <v>159.9</v>
      </c>
      <c r="G59" s="44" t="s">
        <v>3974</v>
      </c>
    </row>
    <row r="60" customFormat="1" ht="22" customHeight="1" spans="1:7">
      <c r="A60" s="44">
        <v>55</v>
      </c>
      <c r="B60" s="47" t="s">
        <v>3996</v>
      </c>
      <c r="C60" s="47">
        <v>3.77</v>
      </c>
      <c r="D60" s="47">
        <v>3.77</v>
      </c>
      <c r="E60" s="47" t="s">
        <v>133</v>
      </c>
      <c r="F60" s="44">
        <f t="shared" si="0"/>
        <v>113.1</v>
      </c>
      <c r="G60" s="44" t="s">
        <v>3974</v>
      </c>
    </row>
    <row r="61" customFormat="1" ht="22" customHeight="1" spans="1:7">
      <c r="A61" s="44">
        <v>56</v>
      </c>
      <c r="B61" s="47" t="s">
        <v>3997</v>
      </c>
      <c r="C61" s="47">
        <v>5.95</v>
      </c>
      <c r="D61" s="47">
        <v>5.95</v>
      </c>
      <c r="E61" s="47" t="s">
        <v>133</v>
      </c>
      <c r="F61" s="44">
        <f t="shared" si="0"/>
        <v>178.5</v>
      </c>
      <c r="G61" s="44" t="s">
        <v>3974</v>
      </c>
    </row>
    <row r="62" customFormat="1" ht="22" customHeight="1" spans="1:7">
      <c r="A62" s="44">
        <v>57</v>
      </c>
      <c r="B62" s="47" t="s">
        <v>3706</v>
      </c>
      <c r="C62" s="47">
        <v>3.87</v>
      </c>
      <c r="D62" s="47">
        <v>3.87</v>
      </c>
      <c r="E62" s="47" t="s">
        <v>133</v>
      </c>
      <c r="F62" s="44">
        <f t="shared" si="0"/>
        <v>116.1</v>
      </c>
      <c r="G62" s="44" t="s">
        <v>3974</v>
      </c>
    </row>
    <row r="63" customFormat="1" ht="22" customHeight="1" spans="1:7">
      <c r="A63" s="44">
        <v>58</v>
      </c>
      <c r="B63" s="47" t="s">
        <v>3998</v>
      </c>
      <c r="C63" s="47">
        <v>1.48</v>
      </c>
      <c r="D63" s="47">
        <v>1.48</v>
      </c>
      <c r="E63" s="47" t="s">
        <v>133</v>
      </c>
      <c r="F63" s="44">
        <f t="shared" si="0"/>
        <v>44.4</v>
      </c>
      <c r="G63" s="44" t="s">
        <v>3974</v>
      </c>
    </row>
    <row r="64" customFormat="1" ht="22" customHeight="1" spans="1:7">
      <c r="A64" s="44">
        <v>59</v>
      </c>
      <c r="B64" s="47" t="s">
        <v>3999</v>
      </c>
      <c r="C64" s="47">
        <v>5.1</v>
      </c>
      <c r="D64" s="47">
        <v>5.1</v>
      </c>
      <c r="E64" s="47" t="s">
        <v>133</v>
      </c>
      <c r="F64" s="44">
        <f t="shared" si="0"/>
        <v>153</v>
      </c>
      <c r="G64" s="44" t="s">
        <v>3974</v>
      </c>
    </row>
    <row r="65" customFormat="1" ht="22" customHeight="1" spans="1:7">
      <c r="A65" s="44">
        <v>60</v>
      </c>
      <c r="B65" s="47" t="s">
        <v>4000</v>
      </c>
      <c r="C65" s="47">
        <v>1.58</v>
      </c>
      <c r="D65" s="47">
        <v>1.58</v>
      </c>
      <c r="E65" s="47" t="s">
        <v>133</v>
      </c>
      <c r="F65" s="44">
        <f t="shared" si="0"/>
        <v>47.4</v>
      </c>
      <c r="G65" s="44" t="s">
        <v>3974</v>
      </c>
    </row>
    <row r="66" customFormat="1" ht="22" customHeight="1" spans="1:7">
      <c r="A66" s="44">
        <v>61</v>
      </c>
      <c r="B66" s="47" t="s">
        <v>4001</v>
      </c>
      <c r="C66" s="47">
        <v>3.2</v>
      </c>
      <c r="D66" s="47">
        <v>3.2</v>
      </c>
      <c r="E66" s="47" t="s">
        <v>133</v>
      </c>
      <c r="F66" s="44">
        <f t="shared" si="0"/>
        <v>96</v>
      </c>
      <c r="G66" s="44" t="s">
        <v>3974</v>
      </c>
    </row>
    <row r="67" customFormat="1" ht="22" customHeight="1" spans="1:7">
      <c r="A67" s="44">
        <v>62</v>
      </c>
      <c r="B67" s="47" t="s">
        <v>1768</v>
      </c>
      <c r="C67" s="47">
        <v>2.64</v>
      </c>
      <c r="D67" s="47">
        <v>2.64</v>
      </c>
      <c r="E67" s="47" t="s">
        <v>133</v>
      </c>
      <c r="F67" s="44">
        <f t="shared" si="0"/>
        <v>79.2</v>
      </c>
      <c r="G67" s="44" t="s">
        <v>3974</v>
      </c>
    </row>
    <row r="68" customFormat="1" ht="22" customHeight="1" spans="1:7">
      <c r="A68" s="44">
        <v>63</v>
      </c>
      <c r="B68" s="47" t="s">
        <v>4002</v>
      </c>
      <c r="C68" s="47">
        <v>3.93</v>
      </c>
      <c r="D68" s="47">
        <v>3.93</v>
      </c>
      <c r="E68" s="47" t="s">
        <v>133</v>
      </c>
      <c r="F68" s="44">
        <f t="shared" si="0"/>
        <v>117.9</v>
      </c>
      <c r="G68" s="44" t="s">
        <v>3974</v>
      </c>
    </row>
    <row r="69" customFormat="1" ht="22" customHeight="1" spans="1:7">
      <c r="A69" s="44">
        <v>64</v>
      </c>
      <c r="B69" s="47" t="s">
        <v>4003</v>
      </c>
      <c r="C69" s="47">
        <v>2.2</v>
      </c>
      <c r="D69" s="47">
        <v>2.2</v>
      </c>
      <c r="E69" s="47" t="s">
        <v>133</v>
      </c>
      <c r="F69" s="44">
        <f t="shared" si="0"/>
        <v>66</v>
      </c>
      <c r="G69" s="44" t="s">
        <v>3974</v>
      </c>
    </row>
    <row r="70" customFormat="1" ht="22" customHeight="1" spans="1:7">
      <c r="A70" s="44">
        <v>65</v>
      </c>
      <c r="B70" s="47" t="s">
        <v>4004</v>
      </c>
      <c r="C70" s="47">
        <v>3.02</v>
      </c>
      <c r="D70" s="47">
        <v>3.02</v>
      </c>
      <c r="E70" s="47" t="s">
        <v>133</v>
      </c>
      <c r="F70" s="44">
        <f t="shared" ref="F70:F77" si="1">D70*30</f>
        <v>90.6</v>
      </c>
      <c r="G70" s="44" t="s">
        <v>3974</v>
      </c>
    </row>
    <row r="71" customFormat="1" ht="22" customHeight="1" spans="1:7">
      <c r="A71" s="44">
        <v>66</v>
      </c>
      <c r="B71" s="47" t="s">
        <v>4005</v>
      </c>
      <c r="C71" s="47">
        <v>4.43</v>
      </c>
      <c r="D71" s="47">
        <v>4.43</v>
      </c>
      <c r="E71" s="47" t="s">
        <v>133</v>
      </c>
      <c r="F71" s="44">
        <f t="shared" si="1"/>
        <v>132.9</v>
      </c>
      <c r="G71" s="44" t="s">
        <v>3974</v>
      </c>
    </row>
    <row r="72" customFormat="1" ht="22" customHeight="1" spans="1:7">
      <c r="A72" s="44">
        <v>67</v>
      </c>
      <c r="B72" s="47" t="s">
        <v>4006</v>
      </c>
      <c r="C72" s="47">
        <v>6.07</v>
      </c>
      <c r="D72" s="47">
        <v>6.07</v>
      </c>
      <c r="E72" s="47" t="s">
        <v>133</v>
      </c>
      <c r="F72" s="44">
        <f t="shared" si="1"/>
        <v>182.1</v>
      </c>
      <c r="G72" s="44" t="s">
        <v>3974</v>
      </c>
    </row>
    <row r="73" customFormat="1" ht="22" customHeight="1" spans="1:7">
      <c r="A73" s="44">
        <v>68</v>
      </c>
      <c r="B73" s="47" t="s">
        <v>4007</v>
      </c>
      <c r="C73" s="47">
        <v>6.52</v>
      </c>
      <c r="D73" s="47">
        <v>6.52</v>
      </c>
      <c r="E73" s="47" t="s">
        <v>133</v>
      </c>
      <c r="F73" s="44">
        <f t="shared" si="1"/>
        <v>195.6</v>
      </c>
      <c r="G73" s="44" t="s">
        <v>3974</v>
      </c>
    </row>
    <row r="74" customFormat="1" ht="22" customHeight="1" spans="1:7">
      <c r="A74" s="44">
        <v>69</v>
      </c>
      <c r="B74" s="47" t="s">
        <v>4008</v>
      </c>
      <c r="C74" s="47">
        <v>3.82</v>
      </c>
      <c r="D74" s="47">
        <v>3.82</v>
      </c>
      <c r="E74" s="47" t="s">
        <v>133</v>
      </c>
      <c r="F74" s="44">
        <f t="shared" si="1"/>
        <v>114.6</v>
      </c>
      <c r="G74" s="44" t="s">
        <v>3974</v>
      </c>
    </row>
    <row r="75" customFormat="1" ht="22" customHeight="1" spans="1:7">
      <c r="A75" s="44">
        <v>70</v>
      </c>
      <c r="B75" s="47" t="s">
        <v>4009</v>
      </c>
      <c r="C75" s="47">
        <v>4.89</v>
      </c>
      <c r="D75" s="47">
        <v>4.89</v>
      </c>
      <c r="E75" s="47" t="s">
        <v>133</v>
      </c>
      <c r="F75" s="44">
        <f t="shared" si="1"/>
        <v>146.7</v>
      </c>
      <c r="G75" s="44" t="s">
        <v>3974</v>
      </c>
    </row>
    <row r="76" customFormat="1" ht="22" customHeight="1" spans="1:7">
      <c r="A76" s="44">
        <v>71</v>
      </c>
      <c r="B76" s="47" t="s">
        <v>4010</v>
      </c>
      <c r="C76" s="47">
        <v>3.28</v>
      </c>
      <c r="D76" s="47">
        <v>3.28</v>
      </c>
      <c r="E76" s="47" t="s">
        <v>133</v>
      </c>
      <c r="F76" s="44">
        <f t="shared" si="1"/>
        <v>98.4</v>
      </c>
      <c r="G76" s="44" t="s">
        <v>3974</v>
      </c>
    </row>
    <row r="77" customFormat="1" ht="22" customHeight="1" spans="1:7">
      <c r="A77" s="44">
        <v>72</v>
      </c>
      <c r="B77" s="47" t="s">
        <v>4011</v>
      </c>
      <c r="C77" s="47">
        <v>3.34</v>
      </c>
      <c r="D77" s="47">
        <v>3.34</v>
      </c>
      <c r="E77" s="47" t="s">
        <v>133</v>
      </c>
      <c r="F77" s="44">
        <f t="shared" si="1"/>
        <v>100.2</v>
      </c>
      <c r="G77" s="44" t="s">
        <v>3974</v>
      </c>
    </row>
    <row r="78" customFormat="1" ht="22" customHeight="1" spans="1:7">
      <c r="A78" s="44">
        <v>73</v>
      </c>
      <c r="B78" s="47" t="s">
        <v>4012</v>
      </c>
      <c r="C78" s="47">
        <v>6</v>
      </c>
      <c r="D78" s="47">
        <v>10</v>
      </c>
      <c r="E78" s="47" t="s">
        <v>133</v>
      </c>
      <c r="F78" s="44">
        <v>300</v>
      </c>
      <c r="G78" s="44" t="s">
        <v>4013</v>
      </c>
    </row>
    <row r="79" customFormat="1" ht="22" customHeight="1" spans="1:7">
      <c r="A79" s="44">
        <v>74</v>
      </c>
      <c r="B79" s="47" t="s">
        <v>4014</v>
      </c>
      <c r="C79" s="47">
        <v>3.12</v>
      </c>
      <c r="D79" s="47">
        <v>8</v>
      </c>
      <c r="E79" s="47" t="s">
        <v>133</v>
      </c>
      <c r="F79" s="44">
        <v>240</v>
      </c>
      <c r="G79" s="44" t="s">
        <v>4013</v>
      </c>
    </row>
    <row r="80" customFormat="1" ht="22" customHeight="1" spans="1:7">
      <c r="A80" s="44">
        <v>75</v>
      </c>
      <c r="B80" s="47" t="s">
        <v>4015</v>
      </c>
      <c r="C80" s="47">
        <v>1.42</v>
      </c>
      <c r="D80" s="47">
        <v>6</v>
      </c>
      <c r="E80" s="47" t="s">
        <v>133</v>
      </c>
      <c r="F80" s="44">
        <f t="shared" ref="F80:F84" si="2">D80*30</f>
        <v>180</v>
      </c>
      <c r="G80" s="44" t="s">
        <v>4016</v>
      </c>
    </row>
    <row r="81" customFormat="1" ht="22" customHeight="1" spans="1:7">
      <c r="A81" s="44">
        <v>76</v>
      </c>
      <c r="B81" s="47" t="s">
        <v>4017</v>
      </c>
      <c r="C81" s="47">
        <v>2.27</v>
      </c>
      <c r="D81" s="47">
        <v>7.5</v>
      </c>
      <c r="E81" s="47" t="s">
        <v>133</v>
      </c>
      <c r="F81" s="44">
        <f t="shared" si="2"/>
        <v>225</v>
      </c>
      <c r="G81" s="44" t="s">
        <v>4016</v>
      </c>
    </row>
    <row r="82" customFormat="1" ht="22" customHeight="1" spans="1:7">
      <c r="A82" s="44">
        <v>77</v>
      </c>
      <c r="B82" s="47" t="s">
        <v>4018</v>
      </c>
      <c r="C82" s="47">
        <v>3.56</v>
      </c>
      <c r="D82" s="47">
        <v>3.56</v>
      </c>
      <c r="E82" s="47" t="s">
        <v>133</v>
      </c>
      <c r="F82" s="44">
        <f t="shared" si="2"/>
        <v>106.8</v>
      </c>
      <c r="G82" s="44" t="s">
        <v>4019</v>
      </c>
    </row>
    <row r="83" customFormat="1" ht="22" customHeight="1" spans="1:7">
      <c r="A83" s="44">
        <v>78</v>
      </c>
      <c r="B83" s="47" t="s">
        <v>4020</v>
      </c>
      <c r="C83" s="47">
        <v>5.94</v>
      </c>
      <c r="D83" s="47">
        <v>5.94</v>
      </c>
      <c r="E83" s="47" t="s">
        <v>133</v>
      </c>
      <c r="F83" s="44">
        <f t="shared" si="2"/>
        <v>178.2</v>
      </c>
      <c r="G83" s="44" t="s">
        <v>4019</v>
      </c>
    </row>
    <row r="84" customFormat="1" ht="22" customHeight="1" spans="1:7">
      <c r="A84" s="44">
        <v>79</v>
      </c>
      <c r="B84" s="47" t="s">
        <v>4021</v>
      </c>
      <c r="C84" s="47">
        <v>3.88</v>
      </c>
      <c r="D84" s="47">
        <v>65</v>
      </c>
      <c r="E84" s="47" t="s">
        <v>133</v>
      </c>
      <c r="F84" s="44">
        <f t="shared" si="2"/>
        <v>1950</v>
      </c>
      <c r="G84" s="44" t="s">
        <v>4022</v>
      </c>
    </row>
    <row r="85" customFormat="1" spans="4:6">
      <c r="D85">
        <f>SUM(D6:D84)</f>
        <v>397.09</v>
      </c>
      <c r="F85">
        <f>SUM(F6:F84)</f>
        <v>11912.7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0"/>
  <sheetViews>
    <sheetView tabSelected="1" workbookViewId="0">
      <selection activeCell="I2" sqref="I2"/>
    </sheetView>
  </sheetViews>
  <sheetFormatPr defaultColWidth="9" defaultRowHeight="13.5" outlineLevelCol="6"/>
  <cols>
    <col min="1" max="1" width="11.25" style="2" customWidth="1"/>
    <col min="2" max="2" width="20.125" style="2" customWidth="1"/>
    <col min="3" max="3" width="20.75" style="2" customWidth="1"/>
    <col min="4" max="4" width="20.25" style="2" customWidth="1"/>
    <col min="5" max="5" width="12.5" style="2" customWidth="1"/>
    <col min="6" max="6" width="13.125" style="2" customWidth="1"/>
    <col min="7" max="16384" width="9" style="2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82" customHeight="1" spans="1:7">
      <c r="A2" s="4" t="s">
        <v>4023</v>
      </c>
      <c r="B2" s="4"/>
      <c r="C2" s="4"/>
      <c r="D2" s="4"/>
      <c r="E2" s="4"/>
      <c r="F2" s="4"/>
      <c r="G2" s="4"/>
    </row>
    <row r="3" ht="21" customHeight="1" spans="1:7">
      <c r="A3" s="5" t="s">
        <v>4024</v>
      </c>
      <c r="B3" s="5"/>
      <c r="C3" s="5"/>
      <c r="D3" s="5"/>
      <c r="E3" s="5"/>
      <c r="F3" s="6"/>
      <c r="G3" s="6"/>
    </row>
    <row r="4" customFormat="1" ht="28.5" customHeight="1" spans="1:7">
      <c r="A4" s="7" t="s">
        <v>7</v>
      </c>
      <c r="B4" s="8" t="s">
        <v>126</v>
      </c>
      <c r="C4" s="9" t="s">
        <v>37</v>
      </c>
      <c r="D4" s="9" t="s">
        <v>127</v>
      </c>
      <c r="E4" s="9" t="s">
        <v>128</v>
      </c>
      <c r="F4" s="10" t="s">
        <v>129</v>
      </c>
      <c r="G4" s="11" t="s">
        <v>13</v>
      </c>
    </row>
    <row r="5" customFormat="1" ht="27" customHeight="1" spans="1:7">
      <c r="A5" s="12"/>
      <c r="B5" s="13" t="s">
        <v>130</v>
      </c>
      <c r="C5" s="8"/>
      <c r="D5" s="8"/>
      <c r="E5" s="8"/>
      <c r="F5" s="14" t="s">
        <v>131</v>
      </c>
      <c r="G5" s="15"/>
    </row>
    <row r="6" s="1" customFormat="1" ht="21" customHeight="1" spans="1:7">
      <c r="A6" s="16">
        <v>1</v>
      </c>
      <c r="B6" s="17" t="s">
        <v>4025</v>
      </c>
      <c r="C6" s="17">
        <v>4.17</v>
      </c>
      <c r="D6" s="17">
        <v>4.17</v>
      </c>
      <c r="E6" s="16" t="s">
        <v>133</v>
      </c>
      <c r="F6" s="16">
        <v>125.1</v>
      </c>
      <c r="G6" s="18" t="s">
        <v>4026</v>
      </c>
    </row>
    <row r="7" s="1" customFormat="1" ht="21" customHeight="1" spans="1:7">
      <c r="A7" s="16">
        <v>2</v>
      </c>
      <c r="B7" s="17" t="s">
        <v>4027</v>
      </c>
      <c r="C7" s="17">
        <v>1.61</v>
      </c>
      <c r="D7" s="17">
        <v>1.61</v>
      </c>
      <c r="E7" s="16" t="s">
        <v>133</v>
      </c>
      <c r="F7" s="16">
        <v>48.3</v>
      </c>
      <c r="G7" s="18" t="s">
        <v>4026</v>
      </c>
    </row>
    <row r="8" s="1" customFormat="1" ht="21" customHeight="1" spans="1:7">
      <c r="A8" s="16">
        <v>3</v>
      </c>
      <c r="B8" s="17" t="s">
        <v>4028</v>
      </c>
      <c r="C8" s="17">
        <v>5.37</v>
      </c>
      <c r="D8" s="17">
        <v>5.37</v>
      </c>
      <c r="E8" s="16" t="s">
        <v>133</v>
      </c>
      <c r="F8" s="16">
        <v>161.1</v>
      </c>
      <c r="G8" s="18" t="s">
        <v>4026</v>
      </c>
    </row>
    <row r="9" s="1" customFormat="1" ht="21" customHeight="1" spans="1:7">
      <c r="A9" s="16">
        <v>4</v>
      </c>
      <c r="B9" s="17" t="s">
        <v>4029</v>
      </c>
      <c r="C9" s="17">
        <v>1.93</v>
      </c>
      <c r="D9" s="17">
        <v>1.93</v>
      </c>
      <c r="E9" s="16" t="s">
        <v>133</v>
      </c>
      <c r="F9" s="16">
        <v>57.9</v>
      </c>
      <c r="G9" s="18" t="s">
        <v>4026</v>
      </c>
    </row>
    <row r="10" s="1" customFormat="1" ht="21" customHeight="1" spans="1:7">
      <c r="A10" s="16">
        <v>5</v>
      </c>
      <c r="B10" s="17" t="s">
        <v>4030</v>
      </c>
      <c r="C10" s="17">
        <v>2.88</v>
      </c>
      <c r="D10" s="17">
        <v>2.88</v>
      </c>
      <c r="E10" s="16" t="s">
        <v>133</v>
      </c>
      <c r="F10" s="16">
        <v>86.4</v>
      </c>
      <c r="G10" s="18" t="s">
        <v>4026</v>
      </c>
    </row>
    <row r="11" s="1" customFormat="1" ht="21" customHeight="1" spans="1:7">
      <c r="A11" s="16">
        <v>6</v>
      </c>
      <c r="B11" s="17" t="s">
        <v>4031</v>
      </c>
      <c r="C11" s="17">
        <v>5.8</v>
      </c>
      <c r="D11" s="17">
        <v>5.8</v>
      </c>
      <c r="E11" s="16" t="s">
        <v>133</v>
      </c>
      <c r="F11" s="16">
        <v>174</v>
      </c>
      <c r="G11" s="18" t="s">
        <v>4026</v>
      </c>
    </row>
    <row r="12" s="1" customFormat="1" ht="21" customHeight="1" spans="1:7">
      <c r="A12" s="16">
        <v>7</v>
      </c>
      <c r="B12" s="17" t="s">
        <v>4032</v>
      </c>
      <c r="C12" s="17">
        <v>3.78</v>
      </c>
      <c r="D12" s="17">
        <v>3.78</v>
      </c>
      <c r="E12" s="16" t="s">
        <v>133</v>
      </c>
      <c r="F12" s="16">
        <v>113.4</v>
      </c>
      <c r="G12" s="18" t="s">
        <v>4026</v>
      </c>
    </row>
    <row r="13" s="1" customFormat="1" ht="21" customHeight="1" spans="1:7">
      <c r="A13" s="16">
        <v>8</v>
      </c>
      <c r="B13" s="17" t="s">
        <v>3529</v>
      </c>
      <c r="C13" s="17">
        <v>3.92</v>
      </c>
      <c r="D13" s="17">
        <v>3.92</v>
      </c>
      <c r="E13" s="16" t="s">
        <v>133</v>
      </c>
      <c r="F13" s="16">
        <v>117.6</v>
      </c>
      <c r="G13" s="18" t="s">
        <v>4026</v>
      </c>
    </row>
    <row r="14" s="1" customFormat="1" ht="21" customHeight="1" spans="1:7">
      <c r="A14" s="16">
        <v>9</v>
      </c>
      <c r="B14" s="17" t="s">
        <v>4033</v>
      </c>
      <c r="C14" s="17">
        <v>0.88</v>
      </c>
      <c r="D14" s="17">
        <v>0.88</v>
      </c>
      <c r="E14" s="16" t="s">
        <v>133</v>
      </c>
      <c r="F14" s="16">
        <v>26.4</v>
      </c>
      <c r="G14" s="18" t="s">
        <v>4026</v>
      </c>
    </row>
    <row r="15" s="1" customFormat="1" ht="21" customHeight="1" spans="1:7">
      <c r="A15" s="16">
        <v>10</v>
      </c>
      <c r="B15" s="17" t="s">
        <v>2376</v>
      </c>
      <c r="C15" s="17">
        <v>4.45</v>
      </c>
      <c r="D15" s="17">
        <v>4.45</v>
      </c>
      <c r="E15" s="16" t="s">
        <v>133</v>
      </c>
      <c r="F15" s="16">
        <v>133.5</v>
      </c>
      <c r="G15" s="18" t="s">
        <v>4026</v>
      </c>
    </row>
    <row r="16" s="1" customFormat="1" ht="21" customHeight="1" spans="1:7">
      <c r="A16" s="16">
        <v>11</v>
      </c>
      <c r="B16" s="17" t="s">
        <v>4034</v>
      </c>
      <c r="C16" s="17">
        <v>5.5</v>
      </c>
      <c r="D16" s="17">
        <v>5.5</v>
      </c>
      <c r="E16" s="16" t="s">
        <v>133</v>
      </c>
      <c r="F16" s="16">
        <v>165</v>
      </c>
      <c r="G16" s="18" t="s">
        <v>4026</v>
      </c>
    </row>
    <row r="17" s="1" customFormat="1" ht="21" customHeight="1" spans="1:7">
      <c r="A17" s="16">
        <v>12</v>
      </c>
      <c r="B17" s="17" t="s">
        <v>4035</v>
      </c>
      <c r="C17" s="17">
        <v>5.27</v>
      </c>
      <c r="D17" s="17">
        <v>5.27</v>
      </c>
      <c r="E17" s="16" t="s">
        <v>133</v>
      </c>
      <c r="F17" s="16">
        <v>158.1</v>
      </c>
      <c r="G17" s="18" t="s">
        <v>4026</v>
      </c>
    </row>
    <row r="18" s="1" customFormat="1" ht="21" customHeight="1" spans="1:7">
      <c r="A18" s="16">
        <v>13</v>
      </c>
      <c r="B18" s="19" t="s">
        <v>3683</v>
      </c>
      <c r="C18" s="19">
        <v>4.44</v>
      </c>
      <c r="D18" s="19">
        <v>4.44</v>
      </c>
      <c r="E18" s="16" t="s">
        <v>133</v>
      </c>
      <c r="F18" s="16">
        <v>133.2</v>
      </c>
      <c r="G18" s="18" t="s">
        <v>4026</v>
      </c>
    </row>
    <row r="19" s="1" customFormat="1" ht="21" customHeight="1" spans="1:7">
      <c r="A19" s="16">
        <v>14</v>
      </c>
      <c r="B19" s="17" t="s">
        <v>4036</v>
      </c>
      <c r="C19" s="17">
        <v>4</v>
      </c>
      <c r="D19" s="17">
        <v>4</v>
      </c>
      <c r="E19" s="16" t="s">
        <v>133</v>
      </c>
      <c r="F19" s="16">
        <v>120</v>
      </c>
      <c r="G19" s="18" t="s">
        <v>4026</v>
      </c>
    </row>
    <row r="20" s="1" customFormat="1" ht="21" customHeight="1" spans="1:7">
      <c r="A20" s="16">
        <v>15</v>
      </c>
      <c r="B20" s="17" t="s">
        <v>4037</v>
      </c>
      <c r="C20" s="17">
        <v>4.4</v>
      </c>
      <c r="D20" s="17">
        <v>4.4</v>
      </c>
      <c r="E20" s="16" t="s">
        <v>133</v>
      </c>
      <c r="F20" s="16">
        <v>132</v>
      </c>
      <c r="G20" s="18" t="s">
        <v>4026</v>
      </c>
    </row>
    <row r="21" s="1" customFormat="1" ht="21" customHeight="1" spans="1:7">
      <c r="A21" s="16">
        <v>16</v>
      </c>
      <c r="B21" s="17" t="s">
        <v>4038</v>
      </c>
      <c r="C21" s="17">
        <v>2.77</v>
      </c>
      <c r="D21" s="17">
        <v>2.77</v>
      </c>
      <c r="E21" s="16" t="s">
        <v>133</v>
      </c>
      <c r="F21" s="16">
        <v>83.1</v>
      </c>
      <c r="G21" s="18" t="s">
        <v>4026</v>
      </c>
    </row>
    <row r="22" s="1" customFormat="1" ht="21" customHeight="1" spans="1:7">
      <c r="A22" s="16">
        <v>17</v>
      </c>
      <c r="B22" s="17" t="s">
        <v>1692</v>
      </c>
      <c r="C22" s="17">
        <v>4.84</v>
      </c>
      <c r="D22" s="17">
        <v>4.84</v>
      </c>
      <c r="E22" s="16" t="s">
        <v>133</v>
      </c>
      <c r="F22" s="16">
        <v>145.2</v>
      </c>
      <c r="G22" s="18" t="s">
        <v>4026</v>
      </c>
    </row>
    <row r="23" s="1" customFormat="1" ht="21" customHeight="1" spans="1:7">
      <c r="A23" s="16">
        <v>18</v>
      </c>
      <c r="B23" s="17" t="s">
        <v>4039</v>
      </c>
      <c r="C23" s="17">
        <v>3.44</v>
      </c>
      <c r="D23" s="17">
        <v>3.44</v>
      </c>
      <c r="E23" s="16" t="s">
        <v>133</v>
      </c>
      <c r="F23" s="16">
        <v>103.2</v>
      </c>
      <c r="G23" s="18" t="s">
        <v>4026</v>
      </c>
    </row>
    <row r="24" s="1" customFormat="1" ht="21" customHeight="1" spans="1:7">
      <c r="A24" s="16">
        <v>19</v>
      </c>
      <c r="B24" s="17" t="s">
        <v>4040</v>
      </c>
      <c r="C24" s="17">
        <v>5.68</v>
      </c>
      <c r="D24" s="17">
        <v>5.68</v>
      </c>
      <c r="E24" s="16" t="s">
        <v>133</v>
      </c>
      <c r="F24" s="16">
        <v>170.4</v>
      </c>
      <c r="G24" s="18" t="s">
        <v>4026</v>
      </c>
    </row>
    <row r="25" s="1" customFormat="1" ht="21" customHeight="1" spans="1:7">
      <c r="A25" s="16">
        <v>20</v>
      </c>
      <c r="B25" s="17" t="s">
        <v>4041</v>
      </c>
      <c r="C25" s="17">
        <v>2.69</v>
      </c>
      <c r="D25" s="17">
        <v>2.69</v>
      </c>
      <c r="E25" s="16" t="s">
        <v>133</v>
      </c>
      <c r="F25" s="16">
        <v>80.7</v>
      </c>
      <c r="G25" s="18" t="s">
        <v>4026</v>
      </c>
    </row>
    <row r="26" s="1" customFormat="1" ht="21" customHeight="1" spans="1:7">
      <c r="A26" s="16">
        <v>21</v>
      </c>
      <c r="B26" s="17" t="s">
        <v>4042</v>
      </c>
      <c r="C26" s="17">
        <v>2.88</v>
      </c>
      <c r="D26" s="17">
        <v>2.88</v>
      </c>
      <c r="E26" s="16" t="s">
        <v>133</v>
      </c>
      <c r="F26" s="16">
        <v>86.4</v>
      </c>
      <c r="G26" s="18" t="s">
        <v>4026</v>
      </c>
    </row>
    <row r="27" s="1" customFormat="1" ht="21" customHeight="1" spans="1:7">
      <c r="A27" s="16">
        <v>22</v>
      </c>
      <c r="B27" s="17" t="s">
        <v>4043</v>
      </c>
      <c r="C27" s="17">
        <v>3.37</v>
      </c>
      <c r="D27" s="17">
        <v>3.37</v>
      </c>
      <c r="E27" s="16" t="s">
        <v>133</v>
      </c>
      <c r="F27" s="16">
        <v>101.1</v>
      </c>
      <c r="G27" s="18" t="s">
        <v>4026</v>
      </c>
    </row>
    <row r="28" s="1" customFormat="1" ht="21" customHeight="1" spans="1:7">
      <c r="A28" s="16">
        <v>23</v>
      </c>
      <c r="B28" s="17" t="s">
        <v>4044</v>
      </c>
      <c r="C28" s="17">
        <v>5.54</v>
      </c>
      <c r="D28" s="17">
        <v>5.54</v>
      </c>
      <c r="E28" s="16" t="s">
        <v>133</v>
      </c>
      <c r="F28" s="16">
        <v>166.2</v>
      </c>
      <c r="G28" s="18" t="s">
        <v>4026</v>
      </c>
    </row>
    <row r="29" s="1" customFormat="1" ht="21" customHeight="1" spans="1:7">
      <c r="A29" s="16">
        <v>24</v>
      </c>
      <c r="B29" s="17" t="s">
        <v>4045</v>
      </c>
      <c r="C29" s="17">
        <v>3.64</v>
      </c>
      <c r="D29" s="17">
        <v>3.64</v>
      </c>
      <c r="E29" s="16" t="s">
        <v>133</v>
      </c>
      <c r="F29" s="16">
        <v>109.2</v>
      </c>
      <c r="G29" s="18" t="s">
        <v>4026</v>
      </c>
    </row>
    <row r="30" s="1" customFormat="1" ht="21" customHeight="1" spans="1:7">
      <c r="A30" s="16">
        <v>25</v>
      </c>
      <c r="B30" s="17" t="s">
        <v>2325</v>
      </c>
      <c r="C30" s="17">
        <v>3.13</v>
      </c>
      <c r="D30" s="17">
        <v>3.13</v>
      </c>
      <c r="E30" s="16" t="s">
        <v>133</v>
      </c>
      <c r="F30" s="16">
        <v>93.9</v>
      </c>
      <c r="G30" s="18" t="s">
        <v>4026</v>
      </c>
    </row>
    <row r="31" s="1" customFormat="1" ht="21" customHeight="1" spans="1:7">
      <c r="A31" s="16">
        <v>26</v>
      </c>
      <c r="B31" s="17" t="s">
        <v>4046</v>
      </c>
      <c r="C31" s="17">
        <v>4.41</v>
      </c>
      <c r="D31" s="17">
        <v>4.41</v>
      </c>
      <c r="E31" s="16" t="s">
        <v>133</v>
      </c>
      <c r="F31" s="16">
        <v>132.3</v>
      </c>
      <c r="G31" s="18" t="s">
        <v>4026</v>
      </c>
    </row>
    <row r="32" s="1" customFormat="1" ht="21" customHeight="1" spans="1:7">
      <c r="A32" s="16">
        <v>27</v>
      </c>
      <c r="B32" s="17" t="s">
        <v>4047</v>
      </c>
      <c r="C32" s="17">
        <v>3.44</v>
      </c>
      <c r="D32" s="17">
        <v>3.44</v>
      </c>
      <c r="E32" s="16" t="s">
        <v>133</v>
      </c>
      <c r="F32" s="16">
        <v>103.2</v>
      </c>
      <c r="G32" s="18" t="s">
        <v>4026</v>
      </c>
    </row>
    <row r="33" s="1" customFormat="1" ht="21" customHeight="1" spans="1:7">
      <c r="A33" s="16">
        <v>28</v>
      </c>
      <c r="B33" s="17" t="s">
        <v>4048</v>
      </c>
      <c r="C33" s="17">
        <v>4.76</v>
      </c>
      <c r="D33" s="17">
        <v>4.76</v>
      </c>
      <c r="E33" s="16" t="s">
        <v>133</v>
      </c>
      <c r="F33" s="16">
        <v>142.8</v>
      </c>
      <c r="G33" s="18" t="s">
        <v>4026</v>
      </c>
    </row>
    <row r="34" s="1" customFormat="1" ht="21" customHeight="1" spans="1:7">
      <c r="A34" s="16">
        <v>29</v>
      </c>
      <c r="B34" s="20" t="s">
        <v>4049</v>
      </c>
      <c r="C34" s="20">
        <v>4.65</v>
      </c>
      <c r="D34" s="20">
        <v>4.65</v>
      </c>
      <c r="E34" s="16" t="s">
        <v>133</v>
      </c>
      <c r="F34" s="16">
        <v>139.5</v>
      </c>
      <c r="G34" s="18" t="s">
        <v>4026</v>
      </c>
    </row>
    <row r="35" s="1" customFormat="1" ht="21" customHeight="1" spans="1:7">
      <c r="A35" s="16">
        <v>30</v>
      </c>
      <c r="B35" s="20" t="s">
        <v>4050</v>
      </c>
      <c r="C35" s="20">
        <v>5.86</v>
      </c>
      <c r="D35" s="20">
        <v>5.86</v>
      </c>
      <c r="E35" s="16" t="s">
        <v>133</v>
      </c>
      <c r="F35" s="16">
        <v>175.8</v>
      </c>
      <c r="G35" s="18" t="s">
        <v>4026</v>
      </c>
    </row>
    <row r="36" s="1" customFormat="1" ht="21" customHeight="1" spans="1:7">
      <c r="A36" s="16">
        <v>31</v>
      </c>
      <c r="B36" s="20" t="s">
        <v>3762</v>
      </c>
      <c r="C36" s="20">
        <v>2.64</v>
      </c>
      <c r="D36" s="20">
        <v>2.64</v>
      </c>
      <c r="E36" s="16" t="s">
        <v>133</v>
      </c>
      <c r="F36" s="16">
        <v>79.2</v>
      </c>
      <c r="G36" s="18" t="s">
        <v>4026</v>
      </c>
    </row>
    <row r="37" s="1" customFormat="1" ht="21" customHeight="1" spans="1:7">
      <c r="A37" s="16">
        <v>32</v>
      </c>
      <c r="B37" s="20" t="s">
        <v>4051</v>
      </c>
      <c r="C37" s="20">
        <v>3.79</v>
      </c>
      <c r="D37" s="20">
        <v>3.79</v>
      </c>
      <c r="E37" s="16" t="s">
        <v>133</v>
      </c>
      <c r="F37" s="16">
        <v>113.7</v>
      </c>
      <c r="G37" s="18" t="s">
        <v>4026</v>
      </c>
    </row>
    <row r="38" s="1" customFormat="1" ht="21" customHeight="1" spans="1:7">
      <c r="A38" s="16">
        <v>33</v>
      </c>
      <c r="B38" s="20" t="s">
        <v>4052</v>
      </c>
      <c r="C38" s="20">
        <v>1.34</v>
      </c>
      <c r="D38" s="20">
        <v>1.34</v>
      </c>
      <c r="E38" s="16" t="s">
        <v>133</v>
      </c>
      <c r="F38" s="16">
        <v>40.2</v>
      </c>
      <c r="G38" s="18" t="s">
        <v>4026</v>
      </c>
    </row>
    <row r="39" s="1" customFormat="1" ht="21" customHeight="1" spans="1:7">
      <c r="A39" s="16">
        <v>34</v>
      </c>
      <c r="B39" s="17" t="s">
        <v>2471</v>
      </c>
      <c r="C39" s="17">
        <v>4.25</v>
      </c>
      <c r="D39" s="17">
        <v>4.25</v>
      </c>
      <c r="E39" s="16" t="s">
        <v>133</v>
      </c>
      <c r="F39" s="16">
        <v>127.5</v>
      </c>
      <c r="G39" s="18" t="s">
        <v>4026</v>
      </c>
    </row>
    <row r="40" s="1" customFormat="1" ht="21" customHeight="1" spans="1:7">
      <c r="A40" s="16">
        <v>35</v>
      </c>
      <c r="B40" s="17" t="s">
        <v>3536</v>
      </c>
      <c r="C40" s="17">
        <v>2.56</v>
      </c>
      <c r="D40" s="17">
        <v>2.56</v>
      </c>
      <c r="E40" s="16" t="s">
        <v>133</v>
      </c>
      <c r="F40" s="16">
        <v>76.8</v>
      </c>
      <c r="G40" s="18" t="s">
        <v>4026</v>
      </c>
    </row>
    <row r="41" s="1" customFormat="1" ht="21" customHeight="1" spans="1:7">
      <c r="A41" s="16">
        <v>36</v>
      </c>
      <c r="B41" s="17" t="s">
        <v>4053</v>
      </c>
      <c r="C41" s="17">
        <v>4.05</v>
      </c>
      <c r="D41" s="17">
        <v>4.05</v>
      </c>
      <c r="E41" s="16" t="s">
        <v>133</v>
      </c>
      <c r="F41" s="16">
        <v>121.5</v>
      </c>
      <c r="G41" s="18" t="s">
        <v>4026</v>
      </c>
    </row>
    <row r="42" s="1" customFormat="1" ht="21" customHeight="1" spans="1:7">
      <c r="A42" s="16">
        <v>37</v>
      </c>
      <c r="B42" s="17" t="s">
        <v>4054</v>
      </c>
      <c r="C42" s="17">
        <v>5.01</v>
      </c>
      <c r="D42" s="17">
        <v>5.01</v>
      </c>
      <c r="E42" s="16" t="s">
        <v>133</v>
      </c>
      <c r="F42" s="16">
        <v>150.3</v>
      </c>
      <c r="G42" s="18" t="s">
        <v>4026</v>
      </c>
    </row>
    <row r="43" s="1" customFormat="1" ht="21" customHeight="1" spans="1:7">
      <c r="A43" s="16">
        <v>38</v>
      </c>
      <c r="B43" s="17" t="s">
        <v>4055</v>
      </c>
      <c r="C43" s="17">
        <v>5.22</v>
      </c>
      <c r="D43" s="17">
        <v>5.22</v>
      </c>
      <c r="E43" s="16" t="s">
        <v>133</v>
      </c>
      <c r="F43" s="16">
        <v>156.6</v>
      </c>
      <c r="G43" s="18" t="s">
        <v>4026</v>
      </c>
    </row>
    <row r="44" s="1" customFormat="1" ht="21" customHeight="1" spans="1:7">
      <c r="A44" s="16">
        <v>39</v>
      </c>
      <c r="B44" s="17" t="s">
        <v>4056</v>
      </c>
      <c r="C44" s="17">
        <v>1.29</v>
      </c>
      <c r="D44" s="17">
        <v>1.29</v>
      </c>
      <c r="E44" s="16" t="s">
        <v>133</v>
      </c>
      <c r="F44" s="16">
        <v>38.7</v>
      </c>
      <c r="G44" s="18" t="s">
        <v>4026</v>
      </c>
    </row>
    <row r="45" s="1" customFormat="1" ht="21" customHeight="1" spans="1:7">
      <c r="A45" s="16">
        <v>40</v>
      </c>
      <c r="B45" s="17" t="s">
        <v>4057</v>
      </c>
      <c r="C45" s="17">
        <v>1.4</v>
      </c>
      <c r="D45" s="17">
        <v>1.4</v>
      </c>
      <c r="E45" s="16" t="s">
        <v>133</v>
      </c>
      <c r="F45" s="16">
        <v>42</v>
      </c>
      <c r="G45" s="18" t="s">
        <v>4026</v>
      </c>
    </row>
    <row r="46" s="1" customFormat="1" ht="21" customHeight="1" spans="1:7">
      <c r="A46" s="16">
        <v>41</v>
      </c>
      <c r="B46" s="17" t="s">
        <v>4058</v>
      </c>
      <c r="C46" s="17">
        <v>1.33</v>
      </c>
      <c r="D46" s="17">
        <v>1.33</v>
      </c>
      <c r="E46" s="16" t="s">
        <v>133</v>
      </c>
      <c r="F46" s="16">
        <v>39.9</v>
      </c>
      <c r="G46" s="18" t="s">
        <v>4026</v>
      </c>
    </row>
    <row r="47" s="1" customFormat="1" ht="21" customHeight="1" spans="1:7">
      <c r="A47" s="16">
        <v>42</v>
      </c>
      <c r="B47" s="17" t="s">
        <v>2328</v>
      </c>
      <c r="C47" s="17">
        <v>4.86</v>
      </c>
      <c r="D47" s="17">
        <v>4.86</v>
      </c>
      <c r="E47" s="16" t="s">
        <v>133</v>
      </c>
      <c r="F47" s="16">
        <v>145.8</v>
      </c>
      <c r="G47" s="18" t="s">
        <v>4026</v>
      </c>
    </row>
    <row r="48" s="1" customFormat="1" ht="21" customHeight="1" spans="1:7">
      <c r="A48" s="16">
        <v>43</v>
      </c>
      <c r="B48" s="17" t="s">
        <v>4059</v>
      </c>
      <c r="C48" s="17">
        <v>4.34</v>
      </c>
      <c r="D48" s="17">
        <v>4.34</v>
      </c>
      <c r="E48" s="16" t="s">
        <v>133</v>
      </c>
      <c r="F48" s="16">
        <v>130.2</v>
      </c>
      <c r="G48" s="18" t="s">
        <v>4026</v>
      </c>
    </row>
    <row r="49" s="1" customFormat="1" ht="21" customHeight="1" spans="1:7">
      <c r="A49" s="16">
        <v>44</v>
      </c>
      <c r="B49" s="17" t="s">
        <v>4060</v>
      </c>
      <c r="C49" s="17">
        <v>2.68</v>
      </c>
      <c r="D49" s="17">
        <v>2.68</v>
      </c>
      <c r="E49" s="16" t="s">
        <v>133</v>
      </c>
      <c r="F49" s="16">
        <v>80.4</v>
      </c>
      <c r="G49" s="18" t="s">
        <v>4026</v>
      </c>
    </row>
    <row r="50" s="1" customFormat="1" ht="21" customHeight="1" spans="1:7">
      <c r="A50" s="16">
        <v>45</v>
      </c>
      <c r="B50" s="17" t="s">
        <v>4061</v>
      </c>
      <c r="C50" s="17">
        <v>0.87</v>
      </c>
      <c r="D50" s="17">
        <v>0.87</v>
      </c>
      <c r="E50" s="16" t="s">
        <v>133</v>
      </c>
      <c r="F50" s="16">
        <v>26.1</v>
      </c>
      <c r="G50" s="18" t="s">
        <v>4026</v>
      </c>
    </row>
    <row r="51" s="1" customFormat="1" ht="21" customHeight="1" spans="1:7">
      <c r="A51" s="16">
        <v>46</v>
      </c>
      <c r="B51" s="17" t="s">
        <v>54</v>
      </c>
      <c r="C51" s="17">
        <v>4.95</v>
      </c>
      <c r="D51" s="17">
        <v>4.95</v>
      </c>
      <c r="E51" s="16" t="s">
        <v>133</v>
      </c>
      <c r="F51" s="16">
        <v>148.5</v>
      </c>
      <c r="G51" s="18" t="s">
        <v>4026</v>
      </c>
    </row>
    <row r="52" s="1" customFormat="1" ht="21" customHeight="1" spans="1:7">
      <c r="A52" s="16">
        <v>47</v>
      </c>
      <c r="B52" s="20" t="s">
        <v>4062</v>
      </c>
      <c r="C52" s="20">
        <v>0.8</v>
      </c>
      <c r="D52" s="20">
        <v>0.8</v>
      </c>
      <c r="E52" s="16" t="s">
        <v>133</v>
      </c>
      <c r="F52" s="16">
        <v>24</v>
      </c>
      <c r="G52" s="18" t="s">
        <v>4026</v>
      </c>
    </row>
    <row r="53" s="1" customFormat="1" ht="21" customHeight="1" spans="1:7">
      <c r="A53" s="16">
        <v>48</v>
      </c>
      <c r="B53" s="21" t="s">
        <v>4063</v>
      </c>
      <c r="C53" s="21">
        <v>2.67</v>
      </c>
      <c r="D53" s="21">
        <v>2.67</v>
      </c>
      <c r="E53" s="16" t="s">
        <v>133</v>
      </c>
      <c r="F53" s="16">
        <v>80.1</v>
      </c>
      <c r="G53" s="18" t="s">
        <v>4026</v>
      </c>
    </row>
    <row r="54" s="1" customFormat="1" ht="21" customHeight="1" spans="1:7">
      <c r="A54" s="16">
        <v>49</v>
      </c>
      <c r="B54" s="22" t="s">
        <v>4064</v>
      </c>
      <c r="C54" s="22">
        <v>1.01</v>
      </c>
      <c r="D54" s="22">
        <v>1.01</v>
      </c>
      <c r="E54" s="16" t="s">
        <v>133</v>
      </c>
      <c r="F54" s="16">
        <v>30.3</v>
      </c>
      <c r="G54" s="18" t="s">
        <v>4065</v>
      </c>
    </row>
    <row r="55" s="1" customFormat="1" ht="21" customHeight="1" spans="1:7">
      <c r="A55" s="16">
        <v>50</v>
      </c>
      <c r="B55" s="22" t="s">
        <v>1898</v>
      </c>
      <c r="C55" s="22">
        <v>6.88</v>
      </c>
      <c r="D55" s="22">
        <v>6.88</v>
      </c>
      <c r="E55" s="16" t="s">
        <v>133</v>
      </c>
      <c r="F55" s="16">
        <v>206.4</v>
      </c>
      <c r="G55" s="18" t="s">
        <v>4065</v>
      </c>
    </row>
    <row r="56" s="1" customFormat="1" ht="21" customHeight="1" spans="1:7">
      <c r="A56" s="16">
        <v>51</v>
      </c>
      <c r="B56" s="22" t="s">
        <v>4066</v>
      </c>
      <c r="C56" s="22">
        <v>4.56</v>
      </c>
      <c r="D56" s="22">
        <v>4.56</v>
      </c>
      <c r="E56" s="16" t="s">
        <v>133</v>
      </c>
      <c r="F56" s="16">
        <v>136.8</v>
      </c>
      <c r="G56" s="18" t="s">
        <v>4065</v>
      </c>
    </row>
    <row r="57" s="1" customFormat="1" ht="21" customHeight="1" spans="1:7">
      <c r="A57" s="16">
        <v>52</v>
      </c>
      <c r="B57" s="22" t="s">
        <v>4067</v>
      </c>
      <c r="C57" s="22">
        <v>2.3</v>
      </c>
      <c r="D57" s="22">
        <v>2.3</v>
      </c>
      <c r="E57" s="16" t="s">
        <v>133</v>
      </c>
      <c r="F57" s="16">
        <v>69</v>
      </c>
      <c r="G57" s="18" t="s">
        <v>4065</v>
      </c>
    </row>
    <row r="58" s="1" customFormat="1" ht="21" customHeight="1" spans="1:7">
      <c r="A58" s="16">
        <v>53</v>
      </c>
      <c r="B58" s="22" t="s">
        <v>4068</v>
      </c>
      <c r="C58" s="22">
        <v>7.51</v>
      </c>
      <c r="D58" s="22">
        <v>7.51</v>
      </c>
      <c r="E58" s="16" t="s">
        <v>133</v>
      </c>
      <c r="F58" s="16">
        <v>225.3</v>
      </c>
      <c r="G58" s="18" t="s">
        <v>4065</v>
      </c>
    </row>
    <row r="59" s="1" customFormat="1" ht="21" customHeight="1" spans="1:7">
      <c r="A59" s="16">
        <v>54</v>
      </c>
      <c r="B59" s="22" t="s">
        <v>4069</v>
      </c>
      <c r="C59" s="22">
        <v>1.62</v>
      </c>
      <c r="D59" s="22">
        <v>1.62</v>
      </c>
      <c r="E59" s="16" t="s">
        <v>133</v>
      </c>
      <c r="F59" s="16">
        <v>48.6</v>
      </c>
      <c r="G59" s="18" t="s">
        <v>4065</v>
      </c>
    </row>
    <row r="60" s="1" customFormat="1" ht="21" customHeight="1" spans="1:7">
      <c r="A60" s="16">
        <v>55</v>
      </c>
      <c r="B60" s="22" t="s">
        <v>3135</v>
      </c>
      <c r="C60" s="22">
        <v>3.61</v>
      </c>
      <c r="D60" s="22">
        <v>3.61</v>
      </c>
      <c r="E60" s="16" t="s">
        <v>133</v>
      </c>
      <c r="F60" s="16">
        <v>108.3</v>
      </c>
      <c r="G60" s="18" t="s">
        <v>4065</v>
      </c>
    </row>
    <row r="61" s="1" customFormat="1" ht="21" customHeight="1" spans="1:7">
      <c r="A61" s="16">
        <v>56</v>
      </c>
      <c r="B61" s="22" t="s">
        <v>4070</v>
      </c>
      <c r="C61" s="22">
        <v>4.72</v>
      </c>
      <c r="D61" s="22">
        <v>4.72</v>
      </c>
      <c r="E61" s="16" t="s">
        <v>133</v>
      </c>
      <c r="F61" s="16">
        <v>141.6</v>
      </c>
      <c r="G61" s="18" t="s">
        <v>4065</v>
      </c>
    </row>
    <row r="62" s="1" customFormat="1" ht="21" customHeight="1" spans="1:7">
      <c r="A62" s="16">
        <v>57</v>
      </c>
      <c r="B62" s="22" t="s">
        <v>3110</v>
      </c>
      <c r="C62" s="22">
        <v>2.4</v>
      </c>
      <c r="D62" s="22">
        <v>2.4</v>
      </c>
      <c r="E62" s="16" t="s">
        <v>133</v>
      </c>
      <c r="F62" s="16">
        <v>72</v>
      </c>
      <c r="G62" s="18" t="s">
        <v>4065</v>
      </c>
    </row>
    <row r="63" s="1" customFormat="1" ht="21" customHeight="1" spans="1:7">
      <c r="A63" s="16">
        <v>58</v>
      </c>
      <c r="B63" s="22" t="s">
        <v>185</v>
      </c>
      <c r="C63" s="22">
        <v>5.16</v>
      </c>
      <c r="D63" s="22">
        <v>5.16</v>
      </c>
      <c r="E63" s="16" t="s">
        <v>133</v>
      </c>
      <c r="F63" s="16">
        <v>154.8</v>
      </c>
      <c r="G63" s="18" t="s">
        <v>4065</v>
      </c>
    </row>
    <row r="64" s="1" customFormat="1" ht="21" customHeight="1" spans="1:7">
      <c r="A64" s="16">
        <v>59</v>
      </c>
      <c r="B64" s="22" t="s">
        <v>4071</v>
      </c>
      <c r="C64" s="22">
        <v>1.37</v>
      </c>
      <c r="D64" s="22">
        <v>1.37</v>
      </c>
      <c r="E64" s="16" t="s">
        <v>133</v>
      </c>
      <c r="F64" s="16">
        <v>41.1</v>
      </c>
      <c r="G64" s="18" t="s">
        <v>4065</v>
      </c>
    </row>
    <row r="65" s="1" customFormat="1" ht="21" customHeight="1" spans="1:7">
      <c r="A65" s="16">
        <v>60</v>
      </c>
      <c r="B65" s="22" t="s">
        <v>4072</v>
      </c>
      <c r="C65" s="22">
        <v>0.99</v>
      </c>
      <c r="D65" s="22">
        <v>0.99</v>
      </c>
      <c r="E65" s="16" t="s">
        <v>133</v>
      </c>
      <c r="F65" s="16">
        <v>29.7</v>
      </c>
      <c r="G65" s="18" t="s">
        <v>4065</v>
      </c>
    </row>
    <row r="66" s="1" customFormat="1" ht="21" customHeight="1" spans="1:7">
      <c r="A66" s="16">
        <v>61</v>
      </c>
      <c r="B66" s="22" t="s">
        <v>4073</v>
      </c>
      <c r="C66" s="22">
        <v>1.86</v>
      </c>
      <c r="D66" s="22">
        <v>1.86</v>
      </c>
      <c r="E66" s="16" t="s">
        <v>133</v>
      </c>
      <c r="F66" s="16">
        <v>55.8</v>
      </c>
      <c r="G66" s="18" t="s">
        <v>4065</v>
      </c>
    </row>
    <row r="67" s="1" customFormat="1" ht="21" customHeight="1" spans="1:7">
      <c r="A67" s="16">
        <v>62</v>
      </c>
      <c r="B67" s="22" t="s">
        <v>4074</v>
      </c>
      <c r="C67" s="22">
        <v>0.84</v>
      </c>
      <c r="D67" s="22">
        <v>0.84</v>
      </c>
      <c r="E67" s="16" t="s">
        <v>133</v>
      </c>
      <c r="F67" s="16">
        <v>25.2</v>
      </c>
      <c r="G67" s="18" t="s">
        <v>4065</v>
      </c>
    </row>
    <row r="68" s="1" customFormat="1" ht="21" customHeight="1" spans="1:7">
      <c r="A68" s="16">
        <v>63</v>
      </c>
      <c r="B68" s="22" t="s">
        <v>1912</v>
      </c>
      <c r="C68" s="22">
        <v>1.2</v>
      </c>
      <c r="D68" s="22">
        <v>1.2</v>
      </c>
      <c r="E68" s="16" t="s">
        <v>133</v>
      </c>
      <c r="F68" s="16">
        <v>36</v>
      </c>
      <c r="G68" s="18" t="s">
        <v>4065</v>
      </c>
    </row>
    <row r="69" s="1" customFormat="1" ht="21" customHeight="1" spans="1:7">
      <c r="A69" s="16">
        <v>64</v>
      </c>
      <c r="B69" s="22" t="s">
        <v>4075</v>
      </c>
      <c r="C69" s="22">
        <v>2.02</v>
      </c>
      <c r="D69" s="22">
        <v>2.02</v>
      </c>
      <c r="E69" s="16" t="s">
        <v>133</v>
      </c>
      <c r="F69" s="16">
        <v>60.6</v>
      </c>
      <c r="G69" s="18" t="s">
        <v>4065</v>
      </c>
    </row>
    <row r="70" s="1" customFormat="1" ht="21" customHeight="1" spans="1:7">
      <c r="A70" s="16">
        <v>65</v>
      </c>
      <c r="B70" s="22" t="s">
        <v>4076</v>
      </c>
      <c r="C70" s="22">
        <v>6.47</v>
      </c>
      <c r="D70" s="22">
        <v>6.47</v>
      </c>
      <c r="E70" s="16" t="s">
        <v>133</v>
      </c>
      <c r="F70" s="16">
        <v>194.1</v>
      </c>
      <c r="G70" s="18" t="s">
        <v>4065</v>
      </c>
    </row>
    <row r="71" s="1" customFormat="1" ht="21" customHeight="1" spans="1:7">
      <c r="A71" s="16">
        <v>66</v>
      </c>
      <c r="B71" s="22" t="s">
        <v>4077</v>
      </c>
      <c r="C71" s="22">
        <v>1.3</v>
      </c>
      <c r="D71" s="22">
        <v>1.3</v>
      </c>
      <c r="E71" s="16" t="s">
        <v>133</v>
      </c>
      <c r="F71" s="16">
        <v>39</v>
      </c>
      <c r="G71" s="18" t="s">
        <v>4065</v>
      </c>
    </row>
    <row r="72" s="1" customFormat="1" ht="21" customHeight="1" spans="1:7">
      <c r="A72" s="16">
        <v>67</v>
      </c>
      <c r="B72" s="22" t="s">
        <v>4078</v>
      </c>
      <c r="C72" s="22">
        <v>2.25</v>
      </c>
      <c r="D72" s="22">
        <v>2.25</v>
      </c>
      <c r="E72" s="16" t="s">
        <v>133</v>
      </c>
      <c r="F72" s="16">
        <v>67.5</v>
      </c>
      <c r="G72" s="18" t="s">
        <v>4065</v>
      </c>
    </row>
    <row r="73" s="1" customFormat="1" ht="21" customHeight="1" spans="1:7">
      <c r="A73" s="16">
        <v>68</v>
      </c>
      <c r="B73" s="22" t="s">
        <v>4079</v>
      </c>
      <c r="C73" s="22">
        <v>2.89</v>
      </c>
      <c r="D73" s="22">
        <v>2.89</v>
      </c>
      <c r="E73" s="16" t="s">
        <v>133</v>
      </c>
      <c r="F73" s="16">
        <v>86.7</v>
      </c>
      <c r="G73" s="18" t="s">
        <v>4065</v>
      </c>
    </row>
    <row r="74" s="1" customFormat="1" ht="21" customHeight="1" spans="1:7">
      <c r="A74" s="16">
        <v>69</v>
      </c>
      <c r="B74" s="22" t="s">
        <v>4080</v>
      </c>
      <c r="C74" s="22">
        <v>7.3</v>
      </c>
      <c r="D74" s="22">
        <v>7.3</v>
      </c>
      <c r="E74" s="16" t="s">
        <v>133</v>
      </c>
      <c r="F74" s="16">
        <v>219</v>
      </c>
      <c r="G74" s="18" t="s">
        <v>4065</v>
      </c>
    </row>
    <row r="75" s="1" customFormat="1" ht="21" customHeight="1" spans="1:7">
      <c r="A75" s="16">
        <v>70</v>
      </c>
      <c r="B75" s="22" t="s">
        <v>4081</v>
      </c>
      <c r="C75" s="22">
        <v>2.38</v>
      </c>
      <c r="D75" s="22">
        <v>2.38</v>
      </c>
      <c r="E75" s="16" t="s">
        <v>133</v>
      </c>
      <c r="F75" s="16">
        <v>71.4</v>
      </c>
      <c r="G75" s="18" t="s">
        <v>4065</v>
      </c>
    </row>
    <row r="76" s="1" customFormat="1" ht="21" customHeight="1" spans="1:7">
      <c r="A76" s="16">
        <v>71</v>
      </c>
      <c r="B76" s="22" t="s">
        <v>4082</v>
      </c>
      <c r="C76" s="22">
        <v>4.02</v>
      </c>
      <c r="D76" s="22">
        <v>4.02</v>
      </c>
      <c r="E76" s="16" t="s">
        <v>133</v>
      </c>
      <c r="F76" s="16">
        <v>120.6</v>
      </c>
      <c r="G76" s="18" t="s">
        <v>4065</v>
      </c>
    </row>
    <row r="77" s="1" customFormat="1" ht="21" customHeight="1" spans="1:7">
      <c r="A77" s="16">
        <v>72</v>
      </c>
      <c r="B77" s="22" t="s">
        <v>4083</v>
      </c>
      <c r="C77" s="22">
        <v>2.55</v>
      </c>
      <c r="D77" s="22">
        <v>2.55</v>
      </c>
      <c r="E77" s="16" t="s">
        <v>133</v>
      </c>
      <c r="F77" s="16">
        <v>76.5</v>
      </c>
      <c r="G77" s="18" t="s">
        <v>4065</v>
      </c>
    </row>
    <row r="78" s="1" customFormat="1" ht="21" customHeight="1" spans="1:7">
      <c r="A78" s="16">
        <v>73</v>
      </c>
      <c r="B78" s="22" t="s">
        <v>4084</v>
      </c>
      <c r="C78" s="22">
        <v>5.98</v>
      </c>
      <c r="D78" s="22">
        <v>5.98</v>
      </c>
      <c r="E78" s="16" t="s">
        <v>133</v>
      </c>
      <c r="F78" s="16">
        <v>179.4</v>
      </c>
      <c r="G78" s="18" t="s">
        <v>4065</v>
      </c>
    </row>
    <row r="79" s="1" customFormat="1" ht="21" customHeight="1" spans="1:7">
      <c r="A79" s="16">
        <v>74</v>
      </c>
      <c r="B79" s="22" t="s">
        <v>4085</v>
      </c>
      <c r="C79" s="22">
        <v>2.1</v>
      </c>
      <c r="D79" s="22">
        <v>2.1</v>
      </c>
      <c r="E79" s="16" t="s">
        <v>133</v>
      </c>
      <c r="F79" s="16">
        <v>63</v>
      </c>
      <c r="G79" s="18" t="s">
        <v>4065</v>
      </c>
    </row>
    <row r="80" s="1" customFormat="1" ht="21" customHeight="1" spans="1:7">
      <c r="A80" s="16">
        <v>75</v>
      </c>
      <c r="B80" s="22" t="s">
        <v>3252</v>
      </c>
      <c r="C80" s="22">
        <v>4.13</v>
      </c>
      <c r="D80" s="22">
        <v>4.13</v>
      </c>
      <c r="E80" s="16" t="s">
        <v>133</v>
      </c>
      <c r="F80" s="16">
        <v>123.9</v>
      </c>
      <c r="G80" s="18" t="s">
        <v>4065</v>
      </c>
    </row>
    <row r="81" s="1" customFormat="1" ht="21" customHeight="1" spans="1:7">
      <c r="A81" s="16">
        <v>76</v>
      </c>
      <c r="B81" s="22" t="s">
        <v>3624</v>
      </c>
      <c r="C81" s="22">
        <v>1.23</v>
      </c>
      <c r="D81" s="22">
        <v>1.23</v>
      </c>
      <c r="E81" s="16" t="s">
        <v>133</v>
      </c>
      <c r="F81" s="16">
        <v>36.9</v>
      </c>
      <c r="G81" s="18" t="s">
        <v>4065</v>
      </c>
    </row>
    <row r="82" s="1" customFormat="1" ht="21" customHeight="1" spans="1:7">
      <c r="A82" s="16">
        <v>77</v>
      </c>
      <c r="B82" s="22" t="s">
        <v>4086</v>
      </c>
      <c r="C82" s="22">
        <v>2.62</v>
      </c>
      <c r="D82" s="22">
        <v>2.62</v>
      </c>
      <c r="E82" s="16" t="s">
        <v>133</v>
      </c>
      <c r="F82" s="16">
        <v>78.6</v>
      </c>
      <c r="G82" s="18" t="s">
        <v>4065</v>
      </c>
    </row>
    <row r="83" s="1" customFormat="1" ht="21" customHeight="1" spans="1:7">
      <c r="A83" s="16">
        <v>78</v>
      </c>
      <c r="B83" s="22" t="s">
        <v>4087</v>
      </c>
      <c r="C83" s="22">
        <v>2.88</v>
      </c>
      <c r="D83" s="22">
        <v>2.88</v>
      </c>
      <c r="E83" s="16" t="s">
        <v>133</v>
      </c>
      <c r="F83" s="16">
        <v>86.4</v>
      </c>
      <c r="G83" s="18" t="s">
        <v>4065</v>
      </c>
    </row>
    <row r="84" s="1" customFormat="1" ht="21" customHeight="1" spans="1:7">
      <c r="A84" s="16">
        <v>79</v>
      </c>
      <c r="B84" s="22" t="s">
        <v>4088</v>
      </c>
      <c r="C84" s="22">
        <v>7.38</v>
      </c>
      <c r="D84" s="22">
        <v>7.38</v>
      </c>
      <c r="E84" s="16" t="s">
        <v>133</v>
      </c>
      <c r="F84" s="16">
        <v>221.4</v>
      </c>
      <c r="G84" s="18" t="s">
        <v>4065</v>
      </c>
    </row>
    <row r="85" s="1" customFormat="1" ht="21" customHeight="1" spans="1:7">
      <c r="A85" s="16">
        <v>80</v>
      </c>
      <c r="B85" s="22" t="s">
        <v>3348</v>
      </c>
      <c r="C85" s="22">
        <v>4.9</v>
      </c>
      <c r="D85" s="22">
        <v>4.9</v>
      </c>
      <c r="E85" s="16" t="s">
        <v>133</v>
      </c>
      <c r="F85" s="16">
        <v>147</v>
      </c>
      <c r="G85" s="18" t="s">
        <v>4065</v>
      </c>
    </row>
    <row r="86" s="1" customFormat="1" ht="21" customHeight="1" spans="1:7">
      <c r="A86" s="16">
        <v>81</v>
      </c>
      <c r="B86" s="22" t="s">
        <v>2341</v>
      </c>
      <c r="C86" s="22">
        <v>2.9</v>
      </c>
      <c r="D86" s="22">
        <v>2.9</v>
      </c>
      <c r="E86" s="16" t="s">
        <v>133</v>
      </c>
      <c r="F86" s="16">
        <v>87</v>
      </c>
      <c r="G86" s="18" t="s">
        <v>4065</v>
      </c>
    </row>
    <row r="87" s="1" customFormat="1" ht="21" customHeight="1" spans="1:7">
      <c r="A87" s="16">
        <v>82</v>
      </c>
      <c r="B87" s="22" t="s">
        <v>4089</v>
      </c>
      <c r="C87" s="22">
        <v>5.12</v>
      </c>
      <c r="D87" s="22">
        <v>5.12</v>
      </c>
      <c r="E87" s="16" t="s">
        <v>133</v>
      </c>
      <c r="F87" s="16">
        <v>153.6</v>
      </c>
      <c r="G87" s="18" t="s">
        <v>4065</v>
      </c>
    </row>
    <row r="88" s="1" customFormat="1" ht="21" customHeight="1" spans="1:7">
      <c r="A88" s="16">
        <v>83</v>
      </c>
      <c r="B88" s="22" t="s">
        <v>1205</v>
      </c>
      <c r="C88" s="22">
        <v>5.36</v>
      </c>
      <c r="D88" s="22">
        <v>5.36</v>
      </c>
      <c r="E88" s="16" t="s">
        <v>133</v>
      </c>
      <c r="F88" s="16">
        <v>160.8</v>
      </c>
      <c r="G88" s="18" t="s">
        <v>4065</v>
      </c>
    </row>
    <row r="89" s="1" customFormat="1" ht="21" customHeight="1" spans="1:7">
      <c r="A89" s="16">
        <v>84</v>
      </c>
      <c r="B89" s="22" t="s">
        <v>4090</v>
      </c>
      <c r="C89" s="22">
        <v>1.36</v>
      </c>
      <c r="D89" s="22">
        <v>1.36</v>
      </c>
      <c r="E89" s="16" t="s">
        <v>133</v>
      </c>
      <c r="F89" s="16">
        <v>40.8</v>
      </c>
      <c r="G89" s="18" t="s">
        <v>4065</v>
      </c>
    </row>
    <row r="90" s="1" customFormat="1" ht="21" customHeight="1" spans="1:7">
      <c r="A90" s="16">
        <v>85</v>
      </c>
      <c r="B90" s="22" t="s">
        <v>4091</v>
      </c>
      <c r="C90" s="22">
        <v>1.64</v>
      </c>
      <c r="D90" s="22">
        <v>1.64</v>
      </c>
      <c r="E90" s="16" t="s">
        <v>133</v>
      </c>
      <c r="F90" s="16">
        <v>49.2</v>
      </c>
      <c r="G90" s="18" t="s">
        <v>4065</v>
      </c>
    </row>
    <row r="91" s="1" customFormat="1" ht="21" customHeight="1" spans="1:7">
      <c r="A91" s="16">
        <v>86</v>
      </c>
      <c r="B91" s="22" t="s">
        <v>3191</v>
      </c>
      <c r="C91" s="22">
        <v>2.28</v>
      </c>
      <c r="D91" s="22">
        <v>2.28</v>
      </c>
      <c r="E91" s="16" t="s">
        <v>133</v>
      </c>
      <c r="F91" s="16">
        <v>68.4</v>
      </c>
      <c r="G91" s="18" t="s">
        <v>4065</v>
      </c>
    </row>
    <row r="92" s="1" customFormat="1" ht="21" customHeight="1" spans="1:7">
      <c r="A92" s="16">
        <v>87</v>
      </c>
      <c r="B92" s="22" t="s">
        <v>3168</v>
      </c>
      <c r="C92" s="22">
        <v>4.53</v>
      </c>
      <c r="D92" s="22">
        <v>4.53</v>
      </c>
      <c r="E92" s="16" t="s">
        <v>133</v>
      </c>
      <c r="F92" s="16">
        <v>135.9</v>
      </c>
      <c r="G92" s="18" t="s">
        <v>4065</v>
      </c>
    </row>
    <row r="93" s="1" customFormat="1" ht="21" customHeight="1" spans="1:7">
      <c r="A93" s="16">
        <v>88</v>
      </c>
      <c r="B93" s="22" t="s">
        <v>4092</v>
      </c>
      <c r="C93" s="22">
        <v>1.39</v>
      </c>
      <c r="D93" s="22">
        <v>1.39</v>
      </c>
      <c r="E93" s="16" t="s">
        <v>133</v>
      </c>
      <c r="F93" s="16">
        <v>41.7</v>
      </c>
      <c r="G93" s="18" t="s">
        <v>4065</v>
      </c>
    </row>
    <row r="94" s="1" customFormat="1" ht="21" customHeight="1" spans="1:7">
      <c r="A94" s="16">
        <v>89</v>
      </c>
      <c r="B94" s="22" t="s">
        <v>4093</v>
      </c>
      <c r="C94" s="22">
        <v>5.11</v>
      </c>
      <c r="D94" s="22">
        <v>5.11</v>
      </c>
      <c r="E94" s="16" t="s">
        <v>133</v>
      </c>
      <c r="F94" s="16">
        <v>153.3</v>
      </c>
      <c r="G94" s="18" t="s">
        <v>4065</v>
      </c>
    </row>
    <row r="95" s="1" customFormat="1" ht="21" customHeight="1" spans="1:7">
      <c r="A95" s="16">
        <v>90</v>
      </c>
      <c r="B95" s="22" t="s">
        <v>4094</v>
      </c>
      <c r="C95" s="22">
        <v>0.78</v>
      </c>
      <c r="D95" s="22">
        <v>0.78</v>
      </c>
      <c r="E95" s="16" t="s">
        <v>133</v>
      </c>
      <c r="F95" s="16">
        <v>23.4</v>
      </c>
      <c r="G95" s="18" t="s">
        <v>4065</v>
      </c>
    </row>
    <row r="96" s="1" customFormat="1" ht="21" customHeight="1" spans="1:7">
      <c r="A96" s="16">
        <v>91</v>
      </c>
      <c r="B96" s="22" t="s">
        <v>4095</v>
      </c>
      <c r="C96" s="22">
        <v>3.68</v>
      </c>
      <c r="D96" s="22">
        <v>3.68</v>
      </c>
      <c r="E96" s="16" t="s">
        <v>133</v>
      </c>
      <c r="F96" s="16">
        <v>110.4</v>
      </c>
      <c r="G96" s="18" t="s">
        <v>4065</v>
      </c>
    </row>
    <row r="97" s="1" customFormat="1" ht="21" customHeight="1" spans="1:7">
      <c r="A97" s="16">
        <v>92</v>
      </c>
      <c r="B97" s="22" t="s">
        <v>4096</v>
      </c>
      <c r="C97" s="22">
        <v>8.27</v>
      </c>
      <c r="D97" s="22">
        <v>8.27</v>
      </c>
      <c r="E97" s="16" t="s">
        <v>133</v>
      </c>
      <c r="F97" s="16">
        <v>248.1</v>
      </c>
      <c r="G97" s="18" t="s">
        <v>4065</v>
      </c>
    </row>
    <row r="98" s="1" customFormat="1" ht="21" customHeight="1" spans="1:7">
      <c r="A98" s="16">
        <v>93</v>
      </c>
      <c r="B98" s="22" t="s">
        <v>3496</v>
      </c>
      <c r="C98" s="22">
        <v>2.6</v>
      </c>
      <c r="D98" s="22">
        <v>2.6</v>
      </c>
      <c r="E98" s="16" t="s">
        <v>133</v>
      </c>
      <c r="F98" s="16">
        <v>78</v>
      </c>
      <c r="G98" s="18" t="s">
        <v>4065</v>
      </c>
    </row>
    <row r="99" s="1" customFormat="1" ht="21" customHeight="1" spans="1:7">
      <c r="A99" s="16">
        <v>94</v>
      </c>
      <c r="B99" s="22" t="s">
        <v>4097</v>
      </c>
      <c r="C99" s="22">
        <v>4.81</v>
      </c>
      <c r="D99" s="22">
        <v>4.81</v>
      </c>
      <c r="E99" s="16" t="s">
        <v>133</v>
      </c>
      <c r="F99" s="16">
        <v>144.3</v>
      </c>
      <c r="G99" s="18" t="s">
        <v>4065</v>
      </c>
    </row>
    <row r="100" s="1" customFormat="1" ht="21" customHeight="1" spans="1:7">
      <c r="A100" s="16">
        <v>95</v>
      </c>
      <c r="B100" s="22" t="s">
        <v>4098</v>
      </c>
      <c r="C100" s="22">
        <v>3.55</v>
      </c>
      <c r="D100" s="22">
        <v>3.55</v>
      </c>
      <c r="E100" s="16" t="s">
        <v>133</v>
      </c>
      <c r="F100" s="16">
        <v>106.5</v>
      </c>
      <c r="G100" s="18" t="s">
        <v>4065</v>
      </c>
    </row>
    <row r="101" s="1" customFormat="1" ht="21" customHeight="1" spans="1:7">
      <c r="A101" s="16">
        <v>96</v>
      </c>
      <c r="B101" s="22" t="s">
        <v>4099</v>
      </c>
      <c r="C101" s="22">
        <v>1.18</v>
      </c>
      <c r="D101" s="22">
        <v>1.18</v>
      </c>
      <c r="E101" s="16" t="s">
        <v>133</v>
      </c>
      <c r="F101" s="16">
        <v>35.4</v>
      </c>
      <c r="G101" s="18" t="s">
        <v>4065</v>
      </c>
    </row>
    <row r="102" s="1" customFormat="1" ht="21" customHeight="1" spans="1:7">
      <c r="A102" s="16">
        <v>97</v>
      </c>
      <c r="B102" s="22" t="s">
        <v>4100</v>
      </c>
      <c r="C102" s="22">
        <v>3.2</v>
      </c>
      <c r="D102" s="22">
        <v>3.2</v>
      </c>
      <c r="E102" s="16" t="s">
        <v>133</v>
      </c>
      <c r="F102" s="16">
        <v>96</v>
      </c>
      <c r="G102" s="18" t="s">
        <v>4065</v>
      </c>
    </row>
    <row r="103" s="1" customFormat="1" ht="21" customHeight="1" spans="1:7">
      <c r="A103" s="16">
        <v>98</v>
      </c>
      <c r="B103" s="22" t="s">
        <v>4101</v>
      </c>
      <c r="C103" s="22">
        <v>3.94</v>
      </c>
      <c r="D103" s="22">
        <v>3.94</v>
      </c>
      <c r="E103" s="16" t="s">
        <v>133</v>
      </c>
      <c r="F103" s="16">
        <v>118.2</v>
      </c>
      <c r="G103" s="18" t="s">
        <v>4065</v>
      </c>
    </row>
    <row r="104" s="1" customFormat="1" ht="21" customHeight="1" spans="1:7">
      <c r="A104" s="16">
        <v>99</v>
      </c>
      <c r="B104" s="22" t="s">
        <v>4102</v>
      </c>
      <c r="C104" s="22">
        <v>7.93</v>
      </c>
      <c r="D104" s="22">
        <v>7.93</v>
      </c>
      <c r="E104" s="16" t="s">
        <v>133</v>
      </c>
      <c r="F104" s="16">
        <v>237.9</v>
      </c>
      <c r="G104" s="18" t="s">
        <v>4065</v>
      </c>
    </row>
    <row r="105" s="1" customFormat="1" ht="21" customHeight="1" spans="1:7">
      <c r="A105" s="16">
        <v>100</v>
      </c>
      <c r="B105" s="22" t="s">
        <v>4103</v>
      </c>
      <c r="C105" s="22">
        <v>2.64</v>
      </c>
      <c r="D105" s="22">
        <v>2.64</v>
      </c>
      <c r="E105" s="16" t="s">
        <v>133</v>
      </c>
      <c r="F105" s="16">
        <v>79.2</v>
      </c>
      <c r="G105" s="18" t="s">
        <v>4065</v>
      </c>
    </row>
    <row r="106" s="1" customFormat="1" ht="21" customHeight="1" spans="1:7">
      <c r="A106" s="16">
        <v>101</v>
      </c>
      <c r="B106" s="22" t="s">
        <v>4104</v>
      </c>
      <c r="C106" s="22">
        <v>3.42</v>
      </c>
      <c r="D106" s="22">
        <v>3.42</v>
      </c>
      <c r="E106" s="16" t="s">
        <v>133</v>
      </c>
      <c r="F106" s="16">
        <v>102.6</v>
      </c>
      <c r="G106" s="18" t="s">
        <v>4065</v>
      </c>
    </row>
    <row r="107" s="1" customFormat="1" ht="21" customHeight="1" spans="1:7">
      <c r="A107" s="16">
        <v>102</v>
      </c>
      <c r="B107" s="22" t="s">
        <v>4105</v>
      </c>
      <c r="C107" s="22">
        <v>1.74</v>
      </c>
      <c r="D107" s="22">
        <v>1.74</v>
      </c>
      <c r="E107" s="16" t="s">
        <v>133</v>
      </c>
      <c r="F107" s="16">
        <v>52.2</v>
      </c>
      <c r="G107" s="18" t="s">
        <v>4065</v>
      </c>
    </row>
    <row r="108" s="1" customFormat="1" ht="21" customHeight="1" spans="1:7">
      <c r="A108" s="16">
        <v>103</v>
      </c>
      <c r="B108" s="22" t="s">
        <v>4106</v>
      </c>
      <c r="C108" s="22">
        <v>1.23</v>
      </c>
      <c r="D108" s="22">
        <v>1.23</v>
      </c>
      <c r="E108" s="16" t="s">
        <v>133</v>
      </c>
      <c r="F108" s="16">
        <v>36.9</v>
      </c>
      <c r="G108" s="18" t="s">
        <v>4065</v>
      </c>
    </row>
    <row r="109" s="1" customFormat="1" ht="21" customHeight="1" spans="1:7">
      <c r="A109" s="16">
        <v>104</v>
      </c>
      <c r="B109" s="22" t="s">
        <v>4107</v>
      </c>
      <c r="C109" s="22">
        <v>4.7</v>
      </c>
      <c r="D109" s="22">
        <v>4.7</v>
      </c>
      <c r="E109" s="16" t="s">
        <v>133</v>
      </c>
      <c r="F109" s="16">
        <v>141</v>
      </c>
      <c r="G109" s="18" t="s">
        <v>4065</v>
      </c>
    </row>
    <row r="110" s="1" customFormat="1" ht="21" customHeight="1" spans="1:7">
      <c r="A110" s="16">
        <v>105</v>
      </c>
      <c r="B110" s="22" t="s">
        <v>4108</v>
      </c>
      <c r="C110" s="22">
        <v>0.69</v>
      </c>
      <c r="D110" s="22">
        <v>0.69</v>
      </c>
      <c r="E110" s="16" t="s">
        <v>133</v>
      </c>
      <c r="F110" s="16">
        <v>20.7</v>
      </c>
      <c r="G110" s="18" t="s">
        <v>4065</v>
      </c>
    </row>
    <row r="111" s="1" customFormat="1" ht="21" customHeight="1" spans="1:7">
      <c r="A111" s="16">
        <v>106</v>
      </c>
      <c r="B111" s="22" t="s">
        <v>4109</v>
      </c>
      <c r="C111" s="22">
        <v>2.56</v>
      </c>
      <c r="D111" s="22">
        <v>2.56</v>
      </c>
      <c r="E111" s="16" t="s">
        <v>133</v>
      </c>
      <c r="F111" s="16">
        <v>76.8</v>
      </c>
      <c r="G111" s="18" t="s">
        <v>4065</v>
      </c>
    </row>
    <row r="112" s="1" customFormat="1" ht="21" customHeight="1" spans="1:7">
      <c r="A112" s="16">
        <v>107</v>
      </c>
      <c r="B112" s="22" t="s">
        <v>3521</v>
      </c>
      <c r="C112" s="22">
        <v>4.04</v>
      </c>
      <c r="D112" s="22">
        <v>4.04</v>
      </c>
      <c r="E112" s="16" t="s">
        <v>133</v>
      </c>
      <c r="F112" s="16">
        <v>121.2</v>
      </c>
      <c r="G112" s="18" t="s">
        <v>4065</v>
      </c>
    </row>
    <row r="113" s="1" customFormat="1" ht="21" customHeight="1" spans="1:7">
      <c r="A113" s="16">
        <v>108</v>
      </c>
      <c r="B113" s="22" t="s">
        <v>4110</v>
      </c>
      <c r="C113" s="22">
        <v>3.05</v>
      </c>
      <c r="D113" s="22">
        <v>3.05</v>
      </c>
      <c r="E113" s="16" t="s">
        <v>133</v>
      </c>
      <c r="F113" s="16">
        <v>91.5</v>
      </c>
      <c r="G113" s="18" t="s">
        <v>4065</v>
      </c>
    </row>
    <row r="114" s="1" customFormat="1" ht="21" customHeight="1" spans="1:7">
      <c r="A114" s="16">
        <v>109</v>
      </c>
      <c r="B114" s="23" t="s">
        <v>4111</v>
      </c>
      <c r="C114" s="23">
        <v>1.38</v>
      </c>
      <c r="D114" s="23">
        <v>1.38</v>
      </c>
      <c r="E114" s="16" t="s">
        <v>133</v>
      </c>
      <c r="F114" s="16">
        <v>41.4</v>
      </c>
      <c r="G114" s="18" t="s">
        <v>4065</v>
      </c>
    </row>
    <row r="115" s="1" customFormat="1" ht="21" customHeight="1" spans="1:7">
      <c r="A115" s="16">
        <v>110</v>
      </c>
      <c r="B115" s="23" t="s">
        <v>4112</v>
      </c>
      <c r="C115" s="23">
        <v>3.1</v>
      </c>
      <c r="D115" s="23">
        <v>3.1</v>
      </c>
      <c r="E115" s="16" t="s">
        <v>133</v>
      </c>
      <c r="F115" s="16">
        <v>93</v>
      </c>
      <c r="G115" s="18" t="s">
        <v>4065</v>
      </c>
    </row>
    <row r="116" s="1" customFormat="1" ht="21" customHeight="1" spans="1:7">
      <c r="A116" s="16">
        <v>111</v>
      </c>
      <c r="B116" s="23" t="s">
        <v>4113</v>
      </c>
      <c r="C116" s="23">
        <v>3.28</v>
      </c>
      <c r="D116" s="23">
        <v>3.28</v>
      </c>
      <c r="E116" s="16" t="s">
        <v>133</v>
      </c>
      <c r="F116" s="16">
        <v>98.4</v>
      </c>
      <c r="G116" s="18" t="s">
        <v>4065</v>
      </c>
    </row>
    <row r="117" s="1" customFormat="1" ht="21" customHeight="1" spans="1:7">
      <c r="A117" s="16">
        <v>112</v>
      </c>
      <c r="B117" s="23" t="s">
        <v>4114</v>
      </c>
      <c r="C117" s="23">
        <v>2.14</v>
      </c>
      <c r="D117" s="23">
        <v>2.14</v>
      </c>
      <c r="E117" s="16" t="s">
        <v>133</v>
      </c>
      <c r="F117" s="16">
        <v>64.2</v>
      </c>
      <c r="G117" s="18" t="s">
        <v>4065</v>
      </c>
    </row>
    <row r="118" s="1" customFormat="1" ht="21" customHeight="1" spans="1:7">
      <c r="A118" s="16">
        <v>113</v>
      </c>
      <c r="B118" s="24" t="s">
        <v>4115</v>
      </c>
      <c r="C118" s="19">
        <v>0.65</v>
      </c>
      <c r="D118" s="19">
        <v>0.65</v>
      </c>
      <c r="E118" s="25" t="s">
        <v>133</v>
      </c>
      <c r="F118" s="25">
        <v>19.5</v>
      </c>
      <c r="G118" s="26" t="s">
        <v>4116</v>
      </c>
    </row>
    <row r="119" s="1" customFormat="1" ht="21" customHeight="1" spans="1:7">
      <c r="A119" s="16">
        <v>114</v>
      </c>
      <c r="B119" s="19" t="s">
        <v>411</v>
      </c>
      <c r="C119" s="19">
        <v>0.69</v>
      </c>
      <c r="D119" s="19">
        <v>0.69</v>
      </c>
      <c r="E119" s="25" t="s">
        <v>133</v>
      </c>
      <c r="F119" s="25">
        <v>20.7</v>
      </c>
      <c r="G119" s="26" t="s">
        <v>4116</v>
      </c>
    </row>
    <row r="120" s="1" customFormat="1" ht="21" customHeight="1" spans="1:7">
      <c r="A120" s="16">
        <v>115</v>
      </c>
      <c r="B120" s="19" t="s">
        <v>4117</v>
      </c>
      <c r="C120" s="19">
        <v>0.74</v>
      </c>
      <c r="D120" s="19">
        <v>0.74</v>
      </c>
      <c r="E120" s="25" t="s">
        <v>133</v>
      </c>
      <c r="F120" s="25">
        <v>22.2</v>
      </c>
      <c r="G120" s="26" t="s">
        <v>4116</v>
      </c>
    </row>
    <row r="121" s="1" customFormat="1" ht="21" customHeight="1" spans="1:7">
      <c r="A121" s="16">
        <v>116</v>
      </c>
      <c r="B121" s="19" t="s">
        <v>4118</v>
      </c>
      <c r="C121" s="19">
        <v>1.04</v>
      </c>
      <c r="D121" s="19">
        <v>1.04</v>
      </c>
      <c r="E121" s="25" t="s">
        <v>133</v>
      </c>
      <c r="F121" s="25">
        <v>31.2</v>
      </c>
      <c r="G121" s="26" t="s">
        <v>4116</v>
      </c>
    </row>
    <row r="122" s="1" customFormat="1" ht="21" customHeight="1" spans="1:7">
      <c r="A122" s="16">
        <v>117</v>
      </c>
      <c r="B122" s="19" t="s">
        <v>3260</v>
      </c>
      <c r="C122" s="19">
        <v>2.77</v>
      </c>
      <c r="D122" s="19">
        <v>2.77</v>
      </c>
      <c r="E122" s="25" t="s">
        <v>133</v>
      </c>
      <c r="F122" s="25">
        <v>83.1</v>
      </c>
      <c r="G122" s="26" t="s">
        <v>4116</v>
      </c>
    </row>
    <row r="123" s="1" customFormat="1" ht="21" customHeight="1" spans="1:7">
      <c r="A123" s="16">
        <v>118</v>
      </c>
      <c r="B123" s="19" t="s">
        <v>3821</v>
      </c>
      <c r="C123" s="19">
        <v>1.56</v>
      </c>
      <c r="D123" s="19">
        <v>1.56</v>
      </c>
      <c r="E123" s="25" t="s">
        <v>133</v>
      </c>
      <c r="F123" s="25">
        <v>46.8</v>
      </c>
      <c r="G123" s="26" t="s">
        <v>4116</v>
      </c>
    </row>
    <row r="124" s="1" customFormat="1" ht="21" customHeight="1" spans="1:7">
      <c r="A124" s="16">
        <v>119</v>
      </c>
      <c r="B124" s="24" t="s">
        <v>4119</v>
      </c>
      <c r="C124" s="19">
        <v>3.16</v>
      </c>
      <c r="D124" s="19">
        <v>3.16</v>
      </c>
      <c r="E124" s="25" t="s">
        <v>133</v>
      </c>
      <c r="F124" s="25">
        <v>94.8</v>
      </c>
      <c r="G124" s="26" t="s">
        <v>4116</v>
      </c>
    </row>
    <row r="125" s="1" customFormat="1" ht="21" customHeight="1" spans="1:7">
      <c r="A125" s="16">
        <v>120</v>
      </c>
      <c r="B125" s="19" t="s">
        <v>4120</v>
      </c>
      <c r="C125" s="19">
        <v>1.07</v>
      </c>
      <c r="D125" s="19">
        <v>1.07</v>
      </c>
      <c r="E125" s="25" t="s">
        <v>133</v>
      </c>
      <c r="F125" s="25">
        <v>32.1</v>
      </c>
      <c r="G125" s="26" t="s">
        <v>4116</v>
      </c>
    </row>
    <row r="126" s="1" customFormat="1" ht="21" customHeight="1" spans="1:7">
      <c r="A126" s="16">
        <v>121</v>
      </c>
      <c r="B126" s="19" t="s">
        <v>4121</v>
      </c>
      <c r="C126" s="19">
        <v>2.61</v>
      </c>
      <c r="D126" s="19">
        <v>2.61</v>
      </c>
      <c r="E126" s="25" t="s">
        <v>133</v>
      </c>
      <c r="F126" s="25">
        <v>78.3</v>
      </c>
      <c r="G126" s="26" t="s">
        <v>4116</v>
      </c>
    </row>
    <row r="127" s="1" customFormat="1" ht="21" customHeight="1" spans="1:7">
      <c r="A127" s="16">
        <v>122</v>
      </c>
      <c r="B127" s="19" t="s">
        <v>3490</v>
      </c>
      <c r="C127" s="19">
        <v>2.59</v>
      </c>
      <c r="D127" s="19">
        <v>2.59</v>
      </c>
      <c r="E127" s="25" t="s">
        <v>133</v>
      </c>
      <c r="F127" s="25">
        <v>77.7</v>
      </c>
      <c r="G127" s="26" t="s">
        <v>4116</v>
      </c>
    </row>
    <row r="128" s="1" customFormat="1" ht="21" customHeight="1" spans="1:7">
      <c r="A128" s="16">
        <v>123</v>
      </c>
      <c r="B128" s="19" t="s">
        <v>4122</v>
      </c>
      <c r="C128" s="19">
        <v>4.54</v>
      </c>
      <c r="D128" s="19">
        <v>4.54</v>
      </c>
      <c r="E128" s="25" t="s">
        <v>133</v>
      </c>
      <c r="F128" s="25">
        <v>136.2</v>
      </c>
      <c r="G128" s="26" t="s">
        <v>4116</v>
      </c>
    </row>
    <row r="129" s="1" customFormat="1" ht="21" customHeight="1" spans="1:7">
      <c r="A129" s="16">
        <v>124</v>
      </c>
      <c r="B129" s="19" t="s">
        <v>4123</v>
      </c>
      <c r="C129" s="19">
        <v>2.18</v>
      </c>
      <c r="D129" s="19">
        <v>2.18</v>
      </c>
      <c r="E129" s="25" t="s">
        <v>133</v>
      </c>
      <c r="F129" s="25">
        <v>65.4</v>
      </c>
      <c r="G129" s="26" t="s">
        <v>4116</v>
      </c>
    </row>
    <row r="130" s="1" customFormat="1" ht="21" customHeight="1" spans="1:7">
      <c r="A130" s="16">
        <v>125</v>
      </c>
      <c r="B130" s="19" t="s">
        <v>4124</v>
      </c>
      <c r="C130" s="19">
        <v>2.96</v>
      </c>
      <c r="D130" s="19">
        <v>2.96</v>
      </c>
      <c r="E130" s="25" t="s">
        <v>133</v>
      </c>
      <c r="F130" s="25">
        <v>88.8</v>
      </c>
      <c r="G130" s="26" t="s">
        <v>4116</v>
      </c>
    </row>
    <row r="131" s="1" customFormat="1" ht="21" customHeight="1" spans="1:7">
      <c r="A131" s="16">
        <v>126</v>
      </c>
      <c r="B131" s="19" t="s">
        <v>287</v>
      </c>
      <c r="C131" s="19">
        <v>3.63</v>
      </c>
      <c r="D131" s="19">
        <v>3.63</v>
      </c>
      <c r="E131" s="25" t="s">
        <v>133</v>
      </c>
      <c r="F131" s="25">
        <v>108.9</v>
      </c>
      <c r="G131" s="26" t="s">
        <v>4116</v>
      </c>
    </row>
    <row r="132" s="1" customFormat="1" ht="21" customHeight="1" spans="1:7">
      <c r="A132" s="16">
        <v>127</v>
      </c>
      <c r="B132" s="24" t="s">
        <v>4125</v>
      </c>
      <c r="C132" s="19">
        <v>5.56</v>
      </c>
      <c r="D132" s="19">
        <v>5.56</v>
      </c>
      <c r="E132" s="25" t="s">
        <v>133</v>
      </c>
      <c r="F132" s="25">
        <v>166.8</v>
      </c>
      <c r="G132" s="26" t="s">
        <v>4116</v>
      </c>
    </row>
    <row r="133" s="1" customFormat="1" ht="21" customHeight="1" spans="1:7">
      <c r="A133" s="16">
        <v>128</v>
      </c>
      <c r="B133" s="19" t="s">
        <v>4126</v>
      </c>
      <c r="C133" s="19">
        <v>1.44</v>
      </c>
      <c r="D133" s="19">
        <v>1.44</v>
      </c>
      <c r="E133" s="25" t="s">
        <v>133</v>
      </c>
      <c r="F133" s="25">
        <v>43.2</v>
      </c>
      <c r="G133" s="26" t="s">
        <v>4116</v>
      </c>
    </row>
    <row r="134" s="1" customFormat="1" ht="21" customHeight="1" spans="1:7">
      <c r="A134" s="16">
        <v>129</v>
      </c>
      <c r="B134" s="19" t="s">
        <v>4127</v>
      </c>
      <c r="C134" s="19">
        <v>3.29</v>
      </c>
      <c r="D134" s="19">
        <v>3.29</v>
      </c>
      <c r="E134" s="25" t="s">
        <v>133</v>
      </c>
      <c r="F134" s="25">
        <v>98.7</v>
      </c>
      <c r="G134" s="26" t="s">
        <v>4116</v>
      </c>
    </row>
    <row r="135" s="1" customFormat="1" ht="21" customHeight="1" spans="1:7">
      <c r="A135" s="16">
        <v>130</v>
      </c>
      <c r="B135" s="19" t="s">
        <v>4128</v>
      </c>
      <c r="C135" s="19">
        <v>0.81</v>
      </c>
      <c r="D135" s="19">
        <v>0.81</v>
      </c>
      <c r="E135" s="25" t="s">
        <v>133</v>
      </c>
      <c r="F135" s="25">
        <v>24.3</v>
      </c>
      <c r="G135" s="26" t="s">
        <v>4116</v>
      </c>
    </row>
    <row r="136" s="1" customFormat="1" ht="21" customHeight="1" spans="1:7">
      <c r="A136" s="16">
        <v>131</v>
      </c>
      <c r="B136" s="19" t="s">
        <v>4129</v>
      </c>
      <c r="C136" s="19">
        <v>1.87</v>
      </c>
      <c r="D136" s="19">
        <v>1.87</v>
      </c>
      <c r="E136" s="25" t="s">
        <v>133</v>
      </c>
      <c r="F136" s="25">
        <v>56.1</v>
      </c>
      <c r="G136" s="26" t="s">
        <v>4116</v>
      </c>
    </row>
    <row r="137" s="1" customFormat="1" ht="21" customHeight="1" spans="1:7">
      <c r="A137" s="16">
        <v>132</v>
      </c>
      <c r="B137" s="19" t="s">
        <v>1887</v>
      </c>
      <c r="C137" s="19">
        <v>2.2</v>
      </c>
      <c r="D137" s="19">
        <v>2.2</v>
      </c>
      <c r="E137" s="25" t="s">
        <v>133</v>
      </c>
      <c r="F137" s="25">
        <v>66</v>
      </c>
      <c r="G137" s="26" t="s">
        <v>4116</v>
      </c>
    </row>
    <row r="138" s="1" customFormat="1" ht="21" customHeight="1" spans="1:7">
      <c r="A138" s="16">
        <v>133</v>
      </c>
      <c r="B138" s="19" t="s">
        <v>4130</v>
      </c>
      <c r="C138" s="19">
        <v>2.79</v>
      </c>
      <c r="D138" s="19">
        <v>2.79</v>
      </c>
      <c r="E138" s="25" t="s">
        <v>133</v>
      </c>
      <c r="F138" s="25">
        <v>83.7</v>
      </c>
      <c r="G138" s="26" t="s">
        <v>4116</v>
      </c>
    </row>
    <row r="139" s="1" customFormat="1" ht="21" customHeight="1" spans="1:7">
      <c r="A139" s="16">
        <v>134</v>
      </c>
      <c r="B139" s="19" t="s">
        <v>2118</v>
      </c>
      <c r="C139" s="19">
        <v>1.3</v>
      </c>
      <c r="D139" s="19">
        <v>1.3</v>
      </c>
      <c r="E139" s="25" t="s">
        <v>133</v>
      </c>
      <c r="F139" s="25">
        <v>39</v>
      </c>
      <c r="G139" s="26" t="s">
        <v>4116</v>
      </c>
    </row>
    <row r="140" s="1" customFormat="1" ht="21" customHeight="1" spans="1:7">
      <c r="A140" s="16">
        <v>135</v>
      </c>
      <c r="B140" s="19" t="s">
        <v>3275</v>
      </c>
      <c r="C140" s="19">
        <v>1.57</v>
      </c>
      <c r="D140" s="19">
        <v>1.57</v>
      </c>
      <c r="E140" s="25" t="s">
        <v>133</v>
      </c>
      <c r="F140" s="25">
        <v>47.1</v>
      </c>
      <c r="G140" s="26" t="s">
        <v>4116</v>
      </c>
    </row>
    <row r="141" s="1" customFormat="1" ht="21" customHeight="1" spans="1:7">
      <c r="A141" s="16">
        <v>136</v>
      </c>
      <c r="B141" s="19" t="s">
        <v>4131</v>
      </c>
      <c r="C141" s="19">
        <v>0.61</v>
      </c>
      <c r="D141" s="19">
        <v>0.61</v>
      </c>
      <c r="E141" s="25" t="s">
        <v>133</v>
      </c>
      <c r="F141" s="25">
        <v>18.3</v>
      </c>
      <c r="G141" s="26" t="s">
        <v>4116</v>
      </c>
    </row>
    <row r="142" s="1" customFormat="1" ht="21" customHeight="1" spans="1:7">
      <c r="A142" s="16">
        <v>137</v>
      </c>
      <c r="B142" s="19" t="s">
        <v>697</v>
      </c>
      <c r="C142" s="19">
        <v>1.18</v>
      </c>
      <c r="D142" s="19">
        <v>1.18</v>
      </c>
      <c r="E142" s="25" t="s">
        <v>133</v>
      </c>
      <c r="F142" s="25">
        <v>35.4</v>
      </c>
      <c r="G142" s="26" t="s">
        <v>4116</v>
      </c>
    </row>
    <row r="143" s="1" customFormat="1" ht="21" customHeight="1" spans="1:7">
      <c r="A143" s="16">
        <v>138</v>
      </c>
      <c r="B143" s="19" t="s">
        <v>4132</v>
      </c>
      <c r="C143" s="19">
        <v>0.69</v>
      </c>
      <c r="D143" s="19">
        <v>0.69</v>
      </c>
      <c r="E143" s="25" t="s">
        <v>133</v>
      </c>
      <c r="F143" s="25">
        <v>20.7</v>
      </c>
      <c r="G143" s="26" t="s">
        <v>4116</v>
      </c>
    </row>
    <row r="144" s="1" customFormat="1" ht="21" customHeight="1" spans="1:7">
      <c r="A144" s="16">
        <v>139</v>
      </c>
      <c r="B144" s="19" t="s">
        <v>4133</v>
      </c>
      <c r="C144" s="19">
        <v>4.69</v>
      </c>
      <c r="D144" s="19">
        <v>4.69</v>
      </c>
      <c r="E144" s="25" t="s">
        <v>133</v>
      </c>
      <c r="F144" s="25">
        <v>140.7</v>
      </c>
      <c r="G144" s="26" t="s">
        <v>4116</v>
      </c>
    </row>
    <row r="145" s="1" customFormat="1" ht="21" customHeight="1" spans="1:7">
      <c r="A145" s="16">
        <v>140</v>
      </c>
      <c r="B145" s="19" t="s">
        <v>4134</v>
      </c>
      <c r="C145" s="19">
        <v>1.36</v>
      </c>
      <c r="D145" s="19">
        <v>1.36</v>
      </c>
      <c r="E145" s="25" t="s">
        <v>133</v>
      </c>
      <c r="F145" s="25">
        <v>40.8</v>
      </c>
      <c r="G145" s="26" t="s">
        <v>4116</v>
      </c>
    </row>
    <row r="146" s="1" customFormat="1" ht="21" customHeight="1" spans="1:7">
      <c r="A146" s="16">
        <v>141</v>
      </c>
      <c r="B146" s="19" t="s">
        <v>4135</v>
      </c>
      <c r="C146" s="19">
        <v>1.55</v>
      </c>
      <c r="D146" s="19">
        <v>1.55</v>
      </c>
      <c r="E146" s="25" t="s">
        <v>133</v>
      </c>
      <c r="F146" s="25">
        <v>46.5</v>
      </c>
      <c r="G146" s="26" t="s">
        <v>4116</v>
      </c>
    </row>
    <row r="147" s="1" customFormat="1" ht="21" customHeight="1" spans="1:7">
      <c r="A147" s="16">
        <v>142</v>
      </c>
      <c r="B147" s="19" t="s">
        <v>4136</v>
      </c>
      <c r="C147" s="19">
        <v>1.4</v>
      </c>
      <c r="D147" s="19">
        <v>1.4</v>
      </c>
      <c r="E147" s="25" t="s">
        <v>133</v>
      </c>
      <c r="F147" s="25">
        <v>42</v>
      </c>
      <c r="G147" s="26" t="s">
        <v>4116</v>
      </c>
    </row>
    <row r="148" s="1" customFormat="1" ht="21" customHeight="1" spans="1:7">
      <c r="A148" s="16">
        <v>143</v>
      </c>
      <c r="B148" s="19" t="s">
        <v>2059</v>
      </c>
      <c r="C148" s="19">
        <v>5.15</v>
      </c>
      <c r="D148" s="19">
        <v>5.15</v>
      </c>
      <c r="E148" s="25" t="s">
        <v>133</v>
      </c>
      <c r="F148" s="25">
        <v>154.5</v>
      </c>
      <c r="G148" s="26" t="s">
        <v>4116</v>
      </c>
    </row>
    <row r="149" s="1" customFormat="1" ht="21" customHeight="1" spans="1:7">
      <c r="A149" s="16">
        <v>144</v>
      </c>
      <c r="B149" s="19" t="s">
        <v>4137</v>
      </c>
      <c r="C149" s="19">
        <v>5.31</v>
      </c>
      <c r="D149" s="19">
        <v>5.31</v>
      </c>
      <c r="E149" s="25" t="s">
        <v>133</v>
      </c>
      <c r="F149" s="25">
        <v>159.3</v>
      </c>
      <c r="G149" s="26" t="s">
        <v>4116</v>
      </c>
    </row>
    <row r="150" s="1" customFormat="1" ht="21" customHeight="1" spans="1:7">
      <c r="A150" s="16">
        <v>145</v>
      </c>
      <c r="B150" s="19" t="s">
        <v>4138</v>
      </c>
      <c r="C150" s="19">
        <v>2.41</v>
      </c>
      <c r="D150" s="19">
        <v>2.41</v>
      </c>
      <c r="E150" s="25" t="s">
        <v>133</v>
      </c>
      <c r="F150" s="25">
        <v>72.3</v>
      </c>
      <c r="G150" s="26" t="s">
        <v>4116</v>
      </c>
    </row>
    <row r="151" s="1" customFormat="1" ht="21" customHeight="1" spans="1:7">
      <c r="A151" s="16">
        <v>146</v>
      </c>
      <c r="B151" s="19" t="s">
        <v>4139</v>
      </c>
      <c r="C151" s="19">
        <v>2.5</v>
      </c>
      <c r="D151" s="19">
        <v>2.5</v>
      </c>
      <c r="E151" s="25" t="s">
        <v>133</v>
      </c>
      <c r="F151" s="25">
        <v>75</v>
      </c>
      <c r="G151" s="26" t="s">
        <v>4116</v>
      </c>
    </row>
    <row r="152" s="1" customFormat="1" ht="21" customHeight="1" spans="1:7">
      <c r="A152" s="16">
        <v>147</v>
      </c>
      <c r="B152" s="19" t="s">
        <v>4140</v>
      </c>
      <c r="C152" s="19">
        <v>4.6</v>
      </c>
      <c r="D152" s="19">
        <v>4.6</v>
      </c>
      <c r="E152" s="25" t="s">
        <v>133</v>
      </c>
      <c r="F152" s="25">
        <v>138</v>
      </c>
      <c r="G152" s="26" t="s">
        <v>4116</v>
      </c>
    </row>
    <row r="153" s="1" customFormat="1" ht="21" customHeight="1" spans="1:7">
      <c r="A153" s="16">
        <v>148</v>
      </c>
      <c r="B153" s="19" t="s">
        <v>4141</v>
      </c>
      <c r="C153" s="19">
        <v>5.47</v>
      </c>
      <c r="D153" s="19">
        <v>5.47</v>
      </c>
      <c r="E153" s="25" t="s">
        <v>133</v>
      </c>
      <c r="F153" s="25">
        <v>164.1</v>
      </c>
      <c r="G153" s="26" t="s">
        <v>4116</v>
      </c>
    </row>
    <row r="154" s="1" customFormat="1" ht="21" customHeight="1" spans="1:7">
      <c r="A154" s="16">
        <v>149</v>
      </c>
      <c r="B154" s="19" t="s">
        <v>4142</v>
      </c>
      <c r="C154" s="19">
        <v>1.2</v>
      </c>
      <c r="D154" s="19">
        <v>1.2</v>
      </c>
      <c r="E154" s="25" t="s">
        <v>133</v>
      </c>
      <c r="F154" s="25">
        <v>36</v>
      </c>
      <c r="G154" s="26" t="s">
        <v>4116</v>
      </c>
    </row>
    <row r="155" s="1" customFormat="1" ht="21" customHeight="1" spans="1:7">
      <c r="A155" s="16">
        <v>150</v>
      </c>
      <c r="B155" s="19" t="s">
        <v>4143</v>
      </c>
      <c r="C155" s="19">
        <v>0.94</v>
      </c>
      <c r="D155" s="19">
        <v>0.94</v>
      </c>
      <c r="E155" s="25" t="s">
        <v>133</v>
      </c>
      <c r="F155" s="25">
        <v>28.2</v>
      </c>
      <c r="G155" s="26" t="s">
        <v>4116</v>
      </c>
    </row>
    <row r="156" s="1" customFormat="1" ht="21" customHeight="1" spans="1:7">
      <c r="A156" s="16">
        <v>151</v>
      </c>
      <c r="B156" s="19" t="s">
        <v>4144</v>
      </c>
      <c r="C156" s="19">
        <v>4.63</v>
      </c>
      <c r="D156" s="19">
        <v>4.63</v>
      </c>
      <c r="E156" s="25" t="s">
        <v>133</v>
      </c>
      <c r="F156" s="25">
        <v>138.9</v>
      </c>
      <c r="G156" s="26" t="s">
        <v>4116</v>
      </c>
    </row>
    <row r="157" s="1" customFormat="1" ht="21" customHeight="1" spans="1:7">
      <c r="A157" s="16">
        <v>152</v>
      </c>
      <c r="B157" s="19" t="s">
        <v>4145</v>
      </c>
      <c r="C157" s="19">
        <v>2.6</v>
      </c>
      <c r="D157" s="19">
        <v>2.6</v>
      </c>
      <c r="E157" s="25" t="s">
        <v>133</v>
      </c>
      <c r="F157" s="25">
        <v>78</v>
      </c>
      <c r="G157" s="26" t="s">
        <v>4116</v>
      </c>
    </row>
    <row r="158" s="1" customFormat="1" ht="21" customHeight="1" spans="1:7">
      <c r="A158" s="16">
        <v>153</v>
      </c>
      <c r="B158" s="19" t="s">
        <v>4146</v>
      </c>
      <c r="C158" s="19">
        <v>4.44</v>
      </c>
      <c r="D158" s="19">
        <v>4.44</v>
      </c>
      <c r="E158" s="25" t="s">
        <v>133</v>
      </c>
      <c r="F158" s="25">
        <v>133.2</v>
      </c>
      <c r="G158" s="26" t="s">
        <v>4116</v>
      </c>
    </row>
    <row r="159" s="1" customFormat="1" ht="21" customHeight="1" spans="1:7">
      <c r="A159" s="16">
        <v>154</v>
      </c>
      <c r="B159" s="19" t="s">
        <v>4147</v>
      </c>
      <c r="C159" s="19">
        <v>2.77</v>
      </c>
      <c r="D159" s="19">
        <v>2.77</v>
      </c>
      <c r="E159" s="25" t="s">
        <v>133</v>
      </c>
      <c r="F159" s="25">
        <v>83.1</v>
      </c>
      <c r="G159" s="26" t="s">
        <v>4116</v>
      </c>
    </row>
    <row r="160" s="1" customFormat="1" ht="21" customHeight="1" spans="1:7">
      <c r="A160" s="16">
        <v>155</v>
      </c>
      <c r="B160" s="19" t="s">
        <v>4148</v>
      </c>
      <c r="C160" s="19">
        <v>3.82</v>
      </c>
      <c r="D160" s="19">
        <v>3.82</v>
      </c>
      <c r="E160" s="25" t="s">
        <v>133</v>
      </c>
      <c r="F160" s="25">
        <v>114.6</v>
      </c>
      <c r="G160" s="26" t="s">
        <v>4116</v>
      </c>
    </row>
    <row r="161" s="1" customFormat="1" ht="21" customHeight="1" spans="1:7">
      <c r="A161" s="16">
        <v>156</v>
      </c>
      <c r="B161" s="19" t="s">
        <v>4149</v>
      </c>
      <c r="C161" s="19">
        <v>5</v>
      </c>
      <c r="D161" s="19">
        <v>5</v>
      </c>
      <c r="E161" s="25" t="s">
        <v>133</v>
      </c>
      <c r="F161" s="25">
        <v>150</v>
      </c>
      <c r="G161" s="26" t="s">
        <v>4116</v>
      </c>
    </row>
    <row r="162" s="1" customFormat="1" ht="21" customHeight="1" spans="1:7">
      <c r="A162" s="16">
        <v>157</v>
      </c>
      <c r="B162" s="19" t="s">
        <v>4150</v>
      </c>
      <c r="C162" s="19">
        <v>4.54</v>
      </c>
      <c r="D162" s="19">
        <v>4.54</v>
      </c>
      <c r="E162" s="25" t="s">
        <v>133</v>
      </c>
      <c r="F162" s="25">
        <v>136.2</v>
      </c>
      <c r="G162" s="26" t="s">
        <v>4116</v>
      </c>
    </row>
    <row r="163" s="1" customFormat="1" ht="21" customHeight="1" spans="1:7">
      <c r="A163" s="16">
        <v>158</v>
      </c>
      <c r="B163" s="19" t="s">
        <v>149</v>
      </c>
      <c r="C163" s="19">
        <v>3.51</v>
      </c>
      <c r="D163" s="19">
        <v>3.51</v>
      </c>
      <c r="E163" s="25" t="s">
        <v>133</v>
      </c>
      <c r="F163" s="25">
        <v>105.3</v>
      </c>
      <c r="G163" s="26" t="s">
        <v>4116</v>
      </c>
    </row>
    <row r="164" s="1" customFormat="1" ht="21" customHeight="1" spans="1:7">
      <c r="A164" s="16">
        <v>159</v>
      </c>
      <c r="B164" s="19" t="s">
        <v>4151</v>
      </c>
      <c r="C164" s="19">
        <v>1.98</v>
      </c>
      <c r="D164" s="19">
        <v>1.98</v>
      </c>
      <c r="E164" s="25" t="s">
        <v>133</v>
      </c>
      <c r="F164" s="25">
        <v>59.4</v>
      </c>
      <c r="G164" s="26" t="s">
        <v>4116</v>
      </c>
    </row>
    <row r="165" s="1" customFormat="1" ht="21" customHeight="1" spans="1:7">
      <c r="A165" s="16">
        <v>160</v>
      </c>
      <c r="B165" s="19" t="s">
        <v>4152</v>
      </c>
      <c r="C165" s="19">
        <v>2.09</v>
      </c>
      <c r="D165" s="19">
        <v>2.09</v>
      </c>
      <c r="E165" s="25" t="s">
        <v>133</v>
      </c>
      <c r="F165" s="25">
        <v>62.7</v>
      </c>
      <c r="G165" s="26" t="s">
        <v>4116</v>
      </c>
    </row>
    <row r="166" s="1" customFormat="1" ht="21" customHeight="1" spans="1:7">
      <c r="A166" s="16">
        <v>161</v>
      </c>
      <c r="B166" s="19" t="s">
        <v>4153</v>
      </c>
      <c r="C166" s="19">
        <v>4.01</v>
      </c>
      <c r="D166" s="19">
        <v>4.01</v>
      </c>
      <c r="E166" s="25" t="s">
        <v>133</v>
      </c>
      <c r="F166" s="25">
        <v>120.3</v>
      </c>
      <c r="G166" s="26" t="s">
        <v>4116</v>
      </c>
    </row>
    <row r="167" s="1" customFormat="1" ht="21" customHeight="1" spans="1:7">
      <c r="A167" s="16">
        <v>162</v>
      </c>
      <c r="B167" s="19" t="s">
        <v>3116</v>
      </c>
      <c r="C167" s="19">
        <v>4.47</v>
      </c>
      <c r="D167" s="19">
        <v>4.47</v>
      </c>
      <c r="E167" s="25" t="s">
        <v>133</v>
      </c>
      <c r="F167" s="25">
        <v>134.1</v>
      </c>
      <c r="G167" s="26" t="s">
        <v>4116</v>
      </c>
    </row>
    <row r="168" s="1" customFormat="1" ht="21" customHeight="1" spans="1:7">
      <c r="A168" s="16">
        <v>163</v>
      </c>
      <c r="B168" s="19" t="s">
        <v>4154</v>
      </c>
      <c r="C168" s="19">
        <v>0.75</v>
      </c>
      <c r="D168" s="19">
        <v>0.75</v>
      </c>
      <c r="E168" s="25" t="s">
        <v>133</v>
      </c>
      <c r="F168" s="25">
        <v>22.5</v>
      </c>
      <c r="G168" s="26" t="s">
        <v>4116</v>
      </c>
    </row>
    <row r="169" s="1" customFormat="1" ht="21" customHeight="1" spans="1:7">
      <c r="A169" s="16">
        <v>164</v>
      </c>
      <c r="B169" s="19" t="s">
        <v>1534</v>
      </c>
      <c r="C169" s="19">
        <v>4.12</v>
      </c>
      <c r="D169" s="19">
        <v>4.12</v>
      </c>
      <c r="E169" s="25" t="s">
        <v>133</v>
      </c>
      <c r="F169" s="25">
        <v>123.6</v>
      </c>
      <c r="G169" s="26" t="s">
        <v>4116</v>
      </c>
    </row>
    <row r="170" s="1" customFormat="1" ht="21" customHeight="1" spans="1:7">
      <c r="A170" s="16">
        <v>165</v>
      </c>
      <c r="B170" s="19" t="s">
        <v>4155</v>
      </c>
      <c r="C170" s="19">
        <v>4.71</v>
      </c>
      <c r="D170" s="19">
        <v>4.71</v>
      </c>
      <c r="E170" s="25" t="s">
        <v>133</v>
      </c>
      <c r="F170" s="25">
        <v>141.3</v>
      </c>
      <c r="G170" s="26" t="s">
        <v>4116</v>
      </c>
    </row>
    <row r="171" s="1" customFormat="1" ht="21" customHeight="1" spans="1:7">
      <c r="A171" s="16">
        <v>166</v>
      </c>
      <c r="B171" s="19" t="s">
        <v>4156</v>
      </c>
      <c r="C171" s="19">
        <v>5.56</v>
      </c>
      <c r="D171" s="19">
        <v>5.56</v>
      </c>
      <c r="E171" s="25" t="s">
        <v>133</v>
      </c>
      <c r="F171" s="25">
        <v>166.8</v>
      </c>
      <c r="G171" s="26" t="s">
        <v>4116</v>
      </c>
    </row>
    <row r="172" s="1" customFormat="1" ht="21" customHeight="1" spans="1:7">
      <c r="A172" s="16">
        <v>167</v>
      </c>
      <c r="B172" s="19" t="s">
        <v>4157</v>
      </c>
      <c r="C172" s="19">
        <v>3.29</v>
      </c>
      <c r="D172" s="19">
        <v>3.29</v>
      </c>
      <c r="E172" s="25" t="s">
        <v>133</v>
      </c>
      <c r="F172" s="25">
        <v>98.7</v>
      </c>
      <c r="G172" s="26" t="s">
        <v>4116</v>
      </c>
    </row>
    <row r="173" s="1" customFormat="1" ht="21" customHeight="1" spans="1:7">
      <c r="A173" s="16">
        <v>168</v>
      </c>
      <c r="B173" s="19" t="s">
        <v>4158</v>
      </c>
      <c r="C173" s="19">
        <v>4.24</v>
      </c>
      <c r="D173" s="19">
        <v>4.24</v>
      </c>
      <c r="E173" s="25" t="s">
        <v>133</v>
      </c>
      <c r="F173" s="25">
        <v>127.2</v>
      </c>
      <c r="G173" s="26" t="s">
        <v>4116</v>
      </c>
    </row>
    <row r="174" s="1" customFormat="1" ht="21" customHeight="1" spans="1:7">
      <c r="A174" s="16">
        <v>169</v>
      </c>
      <c r="B174" s="19" t="s">
        <v>4159</v>
      </c>
      <c r="C174" s="19">
        <v>1.27</v>
      </c>
      <c r="D174" s="19">
        <v>1.27</v>
      </c>
      <c r="E174" s="25" t="s">
        <v>133</v>
      </c>
      <c r="F174" s="25">
        <v>38.1</v>
      </c>
      <c r="G174" s="26" t="s">
        <v>4116</v>
      </c>
    </row>
    <row r="175" s="1" customFormat="1" ht="21" customHeight="1" spans="1:7">
      <c r="A175" s="16">
        <v>170</v>
      </c>
      <c r="B175" s="19" t="s">
        <v>974</v>
      </c>
      <c r="C175" s="19">
        <v>4.06</v>
      </c>
      <c r="D175" s="19">
        <v>4.06</v>
      </c>
      <c r="E175" s="25" t="s">
        <v>133</v>
      </c>
      <c r="F175" s="25">
        <v>121.8</v>
      </c>
      <c r="G175" s="26" t="s">
        <v>4116</v>
      </c>
    </row>
    <row r="176" s="1" customFormat="1" ht="21" customHeight="1" spans="1:7">
      <c r="A176" s="16">
        <v>171</v>
      </c>
      <c r="B176" s="19" t="s">
        <v>3785</v>
      </c>
      <c r="C176" s="19">
        <v>4.69</v>
      </c>
      <c r="D176" s="19">
        <v>4.69</v>
      </c>
      <c r="E176" s="25" t="s">
        <v>133</v>
      </c>
      <c r="F176" s="25">
        <v>140.7</v>
      </c>
      <c r="G176" s="26" t="s">
        <v>4116</v>
      </c>
    </row>
    <row r="177" s="1" customFormat="1" ht="21" customHeight="1" spans="1:7">
      <c r="A177" s="16">
        <v>172</v>
      </c>
      <c r="B177" s="19" t="s">
        <v>4160</v>
      </c>
      <c r="C177" s="19">
        <v>1.44</v>
      </c>
      <c r="D177" s="19">
        <v>1.44</v>
      </c>
      <c r="E177" s="25" t="s">
        <v>133</v>
      </c>
      <c r="F177" s="25">
        <v>43.2</v>
      </c>
      <c r="G177" s="26" t="s">
        <v>4116</v>
      </c>
    </row>
    <row r="178" s="1" customFormat="1" ht="21" customHeight="1" spans="1:7">
      <c r="A178" s="16">
        <v>173</v>
      </c>
      <c r="B178" s="19" t="s">
        <v>4161</v>
      </c>
      <c r="C178" s="19">
        <v>6.63</v>
      </c>
      <c r="D178" s="19">
        <v>6.63</v>
      </c>
      <c r="E178" s="25" t="s">
        <v>133</v>
      </c>
      <c r="F178" s="25">
        <v>198.9</v>
      </c>
      <c r="G178" s="26" t="s">
        <v>4116</v>
      </c>
    </row>
    <row r="179" s="1" customFormat="1" ht="21" customHeight="1" spans="1:7">
      <c r="A179" s="16">
        <v>174</v>
      </c>
      <c r="B179" s="19" t="s">
        <v>4162</v>
      </c>
      <c r="C179" s="19">
        <v>3.15</v>
      </c>
      <c r="D179" s="19">
        <v>3.15</v>
      </c>
      <c r="E179" s="25" t="s">
        <v>133</v>
      </c>
      <c r="F179" s="25">
        <v>94.5</v>
      </c>
      <c r="G179" s="26" t="s">
        <v>4116</v>
      </c>
    </row>
    <row r="180" s="1" customFormat="1" ht="21" customHeight="1" spans="1:7">
      <c r="A180" s="16">
        <v>175</v>
      </c>
      <c r="B180" s="19" t="s">
        <v>3528</v>
      </c>
      <c r="C180" s="19">
        <v>3.64</v>
      </c>
      <c r="D180" s="19">
        <v>3.64</v>
      </c>
      <c r="E180" s="25" t="s">
        <v>133</v>
      </c>
      <c r="F180" s="25">
        <v>109.2</v>
      </c>
      <c r="G180" s="26" t="s">
        <v>4116</v>
      </c>
    </row>
    <row r="181" s="1" customFormat="1" ht="21" customHeight="1" spans="1:7">
      <c r="A181" s="16">
        <v>176</v>
      </c>
      <c r="B181" s="19" t="s">
        <v>602</v>
      </c>
      <c r="C181" s="19">
        <v>4.66</v>
      </c>
      <c r="D181" s="19">
        <v>4.66</v>
      </c>
      <c r="E181" s="25" t="s">
        <v>133</v>
      </c>
      <c r="F181" s="25">
        <v>139.8</v>
      </c>
      <c r="G181" s="26" t="s">
        <v>4116</v>
      </c>
    </row>
    <row r="182" s="1" customFormat="1" ht="21" customHeight="1" spans="1:7">
      <c r="A182" s="16">
        <v>177</v>
      </c>
      <c r="B182" s="19" t="s">
        <v>4163</v>
      </c>
      <c r="C182" s="19">
        <v>3.21</v>
      </c>
      <c r="D182" s="19">
        <v>3.21</v>
      </c>
      <c r="E182" s="25" t="s">
        <v>133</v>
      </c>
      <c r="F182" s="25">
        <v>96.3</v>
      </c>
      <c r="G182" s="26" t="s">
        <v>4116</v>
      </c>
    </row>
    <row r="183" s="1" customFormat="1" ht="21" customHeight="1" spans="1:7">
      <c r="A183" s="16">
        <v>178</v>
      </c>
      <c r="B183" s="19" t="s">
        <v>4164</v>
      </c>
      <c r="C183" s="19">
        <v>1.35</v>
      </c>
      <c r="D183" s="19">
        <v>1.35</v>
      </c>
      <c r="E183" s="25" t="s">
        <v>133</v>
      </c>
      <c r="F183" s="25">
        <v>40.5</v>
      </c>
      <c r="G183" s="26" t="s">
        <v>4116</v>
      </c>
    </row>
    <row r="184" s="1" customFormat="1" ht="21" customHeight="1" spans="1:7">
      <c r="A184" s="16">
        <v>179</v>
      </c>
      <c r="B184" s="19" t="s">
        <v>2401</v>
      </c>
      <c r="C184" s="19">
        <v>2.68</v>
      </c>
      <c r="D184" s="19">
        <v>2.68</v>
      </c>
      <c r="E184" s="25" t="s">
        <v>133</v>
      </c>
      <c r="F184" s="25">
        <v>80.4</v>
      </c>
      <c r="G184" s="26" t="s">
        <v>4116</v>
      </c>
    </row>
    <row r="185" s="1" customFormat="1" ht="21" customHeight="1" spans="1:7">
      <c r="A185" s="16">
        <v>180</v>
      </c>
      <c r="B185" s="19" t="s">
        <v>4165</v>
      </c>
      <c r="C185" s="19">
        <v>1.94</v>
      </c>
      <c r="D185" s="19">
        <v>1.94</v>
      </c>
      <c r="E185" s="25" t="s">
        <v>133</v>
      </c>
      <c r="F185" s="25">
        <v>58.2</v>
      </c>
      <c r="G185" s="26" t="s">
        <v>4116</v>
      </c>
    </row>
    <row r="186" s="1" customFormat="1" ht="21" customHeight="1" spans="1:7">
      <c r="A186" s="16">
        <v>181</v>
      </c>
      <c r="B186" s="19" t="s">
        <v>4166</v>
      </c>
      <c r="C186" s="19">
        <v>0.75</v>
      </c>
      <c r="D186" s="19">
        <v>0.75</v>
      </c>
      <c r="E186" s="25" t="s">
        <v>133</v>
      </c>
      <c r="F186" s="25">
        <v>22.5</v>
      </c>
      <c r="G186" s="26" t="s">
        <v>4116</v>
      </c>
    </row>
    <row r="187" s="1" customFormat="1" ht="21" customHeight="1" spans="1:7">
      <c r="A187" s="16">
        <v>182</v>
      </c>
      <c r="B187" s="19" t="s">
        <v>4167</v>
      </c>
      <c r="C187" s="19">
        <v>0.76</v>
      </c>
      <c r="D187" s="19">
        <v>0.76</v>
      </c>
      <c r="E187" s="25" t="s">
        <v>133</v>
      </c>
      <c r="F187" s="25">
        <v>22.8</v>
      </c>
      <c r="G187" s="26" t="s">
        <v>4116</v>
      </c>
    </row>
    <row r="188" s="1" customFormat="1" ht="21" customHeight="1" spans="1:7">
      <c r="A188" s="16">
        <v>183</v>
      </c>
      <c r="B188" s="19" t="s">
        <v>3240</v>
      </c>
      <c r="C188" s="19">
        <v>6.82</v>
      </c>
      <c r="D188" s="19">
        <v>6.82</v>
      </c>
      <c r="E188" s="25" t="s">
        <v>133</v>
      </c>
      <c r="F188" s="25">
        <v>204.6</v>
      </c>
      <c r="G188" s="26" t="s">
        <v>4116</v>
      </c>
    </row>
    <row r="189" s="1" customFormat="1" ht="21" customHeight="1" spans="1:7">
      <c r="A189" s="16">
        <v>184</v>
      </c>
      <c r="B189" s="19" t="s">
        <v>2378</v>
      </c>
      <c r="C189" s="19">
        <v>2.4</v>
      </c>
      <c r="D189" s="19">
        <v>2.4</v>
      </c>
      <c r="E189" s="25" t="s">
        <v>133</v>
      </c>
      <c r="F189" s="25">
        <v>72</v>
      </c>
      <c r="G189" s="26" t="s">
        <v>4116</v>
      </c>
    </row>
    <row r="190" s="1" customFormat="1" ht="21" customHeight="1" spans="1:7">
      <c r="A190" s="16">
        <v>185</v>
      </c>
      <c r="B190" s="19" t="s">
        <v>4168</v>
      </c>
      <c r="C190" s="19">
        <v>0.66</v>
      </c>
      <c r="D190" s="19">
        <v>0.66</v>
      </c>
      <c r="E190" s="25" t="s">
        <v>133</v>
      </c>
      <c r="F190" s="25">
        <v>19.8</v>
      </c>
      <c r="G190" s="26" t="s">
        <v>4116</v>
      </c>
    </row>
    <row r="191" s="1" customFormat="1" ht="21" customHeight="1" spans="1:7">
      <c r="A191" s="16">
        <v>186</v>
      </c>
      <c r="B191" s="19" t="s">
        <v>4169</v>
      </c>
      <c r="C191" s="19">
        <v>3.96</v>
      </c>
      <c r="D191" s="19">
        <v>3.96</v>
      </c>
      <c r="E191" s="25" t="s">
        <v>133</v>
      </c>
      <c r="F191" s="25">
        <v>118.8</v>
      </c>
      <c r="G191" s="26" t="s">
        <v>4116</v>
      </c>
    </row>
    <row r="192" s="1" customFormat="1" ht="21" customHeight="1" spans="1:7">
      <c r="A192" s="16">
        <v>187</v>
      </c>
      <c r="B192" s="19" t="s">
        <v>3289</v>
      </c>
      <c r="C192" s="19">
        <v>3.76</v>
      </c>
      <c r="D192" s="19">
        <v>3.76</v>
      </c>
      <c r="E192" s="25" t="s">
        <v>133</v>
      </c>
      <c r="F192" s="25">
        <v>112.8</v>
      </c>
      <c r="G192" s="26" t="s">
        <v>4116</v>
      </c>
    </row>
    <row r="193" s="1" customFormat="1" ht="21" customHeight="1" spans="1:7">
      <c r="A193" s="16">
        <v>188</v>
      </c>
      <c r="B193" s="19" t="s">
        <v>4170</v>
      </c>
      <c r="C193" s="19">
        <v>7.87</v>
      </c>
      <c r="D193" s="19">
        <v>7.87</v>
      </c>
      <c r="E193" s="25" t="s">
        <v>133</v>
      </c>
      <c r="F193" s="25">
        <v>236.1</v>
      </c>
      <c r="G193" s="26" t="s">
        <v>4116</v>
      </c>
    </row>
    <row r="194" s="1" customFormat="1" ht="21" customHeight="1" spans="1:7">
      <c r="A194" s="16">
        <v>189</v>
      </c>
      <c r="B194" s="19" t="s">
        <v>4171</v>
      </c>
      <c r="C194" s="19">
        <v>4.36</v>
      </c>
      <c r="D194" s="19">
        <v>4.36</v>
      </c>
      <c r="E194" s="25" t="s">
        <v>133</v>
      </c>
      <c r="F194" s="25">
        <v>130.8</v>
      </c>
      <c r="G194" s="26" t="s">
        <v>4116</v>
      </c>
    </row>
    <row r="195" s="1" customFormat="1" ht="21" customHeight="1" spans="1:7">
      <c r="A195" s="16">
        <v>190</v>
      </c>
      <c r="B195" s="19" t="s">
        <v>4172</v>
      </c>
      <c r="C195" s="19">
        <v>4.14</v>
      </c>
      <c r="D195" s="19">
        <v>4.14</v>
      </c>
      <c r="E195" s="25" t="s">
        <v>133</v>
      </c>
      <c r="F195" s="25">
        <v>124.2</v>
      </c>
      <c r="G195" s="26" t="s">
        <v>4116</v>
      </c>
    </row>
    <row r="196" s="1" customFormat="1" ht="21" customHeight="1" spans="1:7">
      <c r="A196" s="16">
        <v>191</v>
      </c>
      <c r="B196" s="19" t="s">
        <v>2343</v>
      </c>
      <c r="C196" s="19">
        <v>4.69</v>
      </c>
      <c r="D196" s="19">
        <v>4.69</v>
      </c>
      <c r="E196" s="25" t="s">
        <v>133</v>
      </c>
      <c r="F196" s="25">
        <v>140.7</v>
      </c>
      <c r="G196" s="26" t="s">
        <v>4116</v>
      </c>
    </row>
    <row r="197" s="1" customFormat="1" ht="21" customHeight="1" spans="1:7">
      <c r="A197" s="16">
        <v>192</v>
      </c>
      <c r="B197" s="19" t="s">
        <v>4173</v>
      </c>
      <c r="C197" s="19">
        <v>2.88</v>
      </c>
      <c r="D197" s="19">
        <v>2.88</v>
      </c>
      <c r="E197" s="25" t="s">
        <v>133</v>
      </c>
      <c r="F197" s="25">
        <v>86.4</v>
      </c>
      <c r="G197" s="26" t="s">
        <v>4116</v>
      </c>
    </row>
    <row r="198" s="1" customFormat="1" ht="21" customHeight="1" spans="1:7">
      <c r="A198" s="16">
        <v>193</v>
      </c>
      <c r="B198" s="17" t="s">
        <v>4174</v>
      </c>
      <c r="C198" s="17">
        <v>7.94</v>
      </c>
      <c r="D198" s="17">
        <v>7.94</v>
      </c>
      <c r="E198" s="25" t="s">
        <v>133</v>
      </c>
      <c r="F198" s="25">
        <v>238.2</v>
      </c>
      <c r="G198" s="26" t="s">
        <v>4175</v>
      </c>
    </row>
    <row r="199" s="1" customFormat="1" ht="21" customHeight="1" spans="1:7">
      <c r="A199" s="16">
        <v>194</v>
      </c>
      <c r="B199" s="17" t="s">
        <v>4176</v>
      </c>
      <c r="C199" s="17">
        <v>3.73</v>
      </c>
      <c r="D199" s="17">
        <v>3.73</v>
      </c>
      <c r="E199" s="25" t="s">
        <v>133</v>
      </c>
      <c r="F199" s="25">
        <v>111.9</v>
      </c>
      <c r="G199" s="26" t="s">
        <v>4175</v>
      </c>
    </row>
    <row r="200" s="1" customFormat="1" ht="21" customHeight="1" spans="1:7">
      <c r="A200" s="16">
        <v>195</v>
      </c>
      <c r="B200" s="17" t="s">
        <v>670</v>
      </c>
      <c r="C200" s="17">
        <v>7.82</v>
      </c>
      <c r="D200" s="17">
        <v>7.82</v>
      </c>
      <c r="E200" s="25" t="s">
        <v>133</v>
      </c>
      <c r="F200" s="25">
        <v>234.6</v>
      </c>
      <c r="G200" s="26" t="s">
        <v>4175</v>
      </c>
    </row>
    <row r="201" s="1" customFormat="1" ht="21" customHeight="1" spans="1:7">
      <c r="A201" s="16">
        <v>196</v>
      </c>
      <c r="B201" s="17" t="s">
        <v>4177</v>
      </c>
      <c r="C201" s="17">
        <v>7.07</v>
      </c>
      <c r="D201" s="17">
        <v>7.07</v>
      </c>
      <c r="E201" s="25" t="s">
        <v>133</v>
      </c>
      <c r="F201" s="25">
        <v>212.1</v>
      </c>
      <c r="G201" s="26" t="s">
        <v>4175</v>
      </c>
    </row>
    <row r="202" s="1" customFormat="1" ht="21" customHeight="1" spans="1:7">
      <c r="A202" s="16">
        <v>197</v>
      </c>
      <c r="B202" s="17" t="s">
        <v>2364</v>
      </c>
      <c r="C202" s="17">
        <v>4.41</v>
      </c>
      <c r="D202" s="17">
        <v>4.41</v>
      </c>
      <c r="E202" s="25" t="s">
        <v>133</v>
      </c>
      <c r="F202" s="25">
        <v>132.3</v>
      </c>
      <c r="G202" s="26" t="s">
        <v>4175</v>
      </c>
    </row>
    <row r="203" s="1" customFormat="1" ht="21" customHeight="1" spans="1:7">
      <c r="A203" s="16">
        <v>198</v>
      </c>
      <c r="B203" s="17" t="s">
        <v>4178</v>
      </c>
      <c r="C203" s="17">
        <v>3.52</v>
      </c>
      <c r="D203" s="17">
        <v>3.52</v>
      </c>
      <c r="E203" s="25" t="s">
        <v>133</v>
      </c>
      <c r="F203" s="25">
        <v>105.6</v>
      </c>
      <c r="G203" s="26" t="s">
        <v>4175</v>
      </c>
    </row>
    <row r="204" s="1" customFormat="1" ht="21" customHeight="1" spans="1:7">
      <c r="A204" s="16">
        <v>199</v>
      </c>
      <c r="B204" s="17" t="s">
        <v>4179</v>
      </c>
      <c r="C204" s="17">
        <v>7.56</v>
      </c>
      <c r="D204" s="17">
        <v>7.56</v>
      </c>
      <c r="E204" s="25" t="s">
        <v>133</v>
      </c>
      <c r="F204" s="25">
        <v>226.8</v>
      </c>
      <c r="G204" s="26" t="s">
        <v>4175</v>
      </c>
    </row>
    <row r="205" s="1" customFormat="1" ht="21" customHeight="1" spans="1:7">
      <c r="A205" s="16">
        <v>200</v>
      </c>
      <c r="B205" s="17" t="s">
        <v>4180</v>
      </c>
      <c r="C205" s="17">
        <v>4.3</v>
      </c>
      <c r="D205" s="17">
        <v>4.3</v>
      </c>
      <c r="E205" s="25" t="s">
        <v>133</v>
      </c>
      <c r="F205" s="25">
        <v>129</v>
      </c>
      <c r="G205" s="26" t="s">
        <v>4175</v>
      </c>
    </row>
    <row r="206" s="1" customFormat="1" ht="21" customHeight="1" spans="1:7">
      <c r="A206" s="16">
        <v>201</v>
      </c>
      <c r="B206" s="17" t="s">
        <v>4181</v>
      </c>
      <c r="C206" s="17">
        <v>8.89</v>
      </c>
      <c r="D206" s="17">
        <v>8.89</v>
      </c>
      <c r="E206" s="25" t="s">
        <v>133</v>
      </c>
      <c r="F206" s="25">
        <v>266.7</v>
      </c>
      <c r="G206" s="26" t="s">
        <v>4175</v>
      </c>
    </row>
    <row r="207" s="1" customFormat="1" ht="21" customHeight="1" spans="1:7">
      <c r="A207" s="16">
        <v>202</v>
      </c>
      <c r="B207" s="17" t="s">
        <v>4182</v>
      </c>
      <c r="C207" s="17">
        <v>4.73</v>
      </c>
      <c r="D207" s="17">
        <v>4.73</v>
      </c>
      <c r="E207" s="25" t="s">
        <v>133</v>
      </c>
      <c r="F207" s="25">
        <v>141.9</v>
      </c>
      <c r="G207" s="26" t="s">
        <v>4175</v>
      </c>
    </row>
    <row r="208" s="1" customFormat="1" ht="21" customHeight="1" spans="1:7">
      <c r="A208" s="16">
        <v>203</v>
      </c>
      <c r="B208" s="17" t="s">
        <v>4183</v>
      </c>
      <c r="C208" s="17">
        <v>1.76</v>
      </c>
      <c r="D208" s="17">
        <v>1.76</v>
      </c>
      <c r="E208" s="25" t="s">
        <v>133</v>
      </c>
      <c r="F208" s="25">
        <v>52.8</v>
      </c>
      <c r="G208" s="26" t="s">
        <v>4175</v>
      </c>
    </row>
    <row r="209" s="1" customFormat="1" ht="21" customHeight="1" spans="1:7">
      <c r="A209" s="16">
        <v>204</v>
      </c>
      <c r="B209" s="17" t="s">
        <v>4184</v>
      </c>
      <c r="C209" s="17">
        <v>1.67</v>
      </c>
      <c r="D209" s="17">
        <v>1.67</v>
      </c>
      <c r="E209" s="25" t="s">
        <v>133</v>
      </c>
      <c r="F209" s="25">
        <v>50.1</v>
      </c>
      <c r="G209" s="26" t="s">
        <v>4175</v>
      </c>
    </row>
    <row r="210" s="1" customFormat="1" ht="21" customHeight="1" spans="1:7">
      <c r="A210" s="16">
        <v>205</v>
      </c>
      <c r="B210" s="17" t="s">
        <v>4185</v>
      </c>
      <c r="C210" s="17">
        <v>4.63</v>
      </c>
      <c r="D210" s="17">
        <v>4.63</v>
      </c>
      <c r="E210" s="25" t="s">
        <v>133</v>
      </c>
      <c r="F210" s="25">
        <v>138.9</v>
      </c>
      <c r="G210" s="26" t="s">
        <v>4175</v>
      </c>
    </row>
    <row r="211" s="1" customFormat="1" ht="21" customHeight="1" spans="1:7">
      <c r="A211" s="16">
        <v>206</v>
      </c>
      <c r="B211" s="17" t="s">
        <v>3335</v>
      </c>
      <c r="C211" s="17">
        <v>8.96</v>
      </c>
      <c r="D211" s="17">
        <v>8.96</v>
      </c>
      <c r="E211" s="25" t="s">
        <v>133</v>
      </c>
      <c r="F211" s="25">
        <v>268.8</v>
      </c>
      <c r="G211" s="26" t="s">
        <v>4175</v>
      </c>
    </row>
    <row r="212" s="1" customFormat="1" ht="21" customHeight="1" spans="1:7">
      <c r="A212" s="16">
        <v>207</v>
      </c>
      <c r="B212" s="17" t="s">
        <v>4186</v>
      </c>
      <c r="C212" s="17">
        <v>8.47</v>
      </c>
      <c r="D212" s="17">
        <v>8.47</v>
      </c>
      <c r="E212" s="25" t="s">
        <v>133</v>
      </c>
      <c r="F212" s="25">
        <v>254.1</v>
      </c>
      <c r="G212" s="26" t="s">
        <v>4175</v>
      </c>
    </row>
    <row r="213" s="1" customFormat="1" ht="21" customHeight="1" spans="1:7">
      <c r="A213" s="16">
        <v>208</v>
      </c>
      <c r="B213" s="17" t="s">
        <v>4187</v>
      </c>
      <c r="C213" s="17">
        <v>1.18</v>
      </c>
      <c r="D213" s="17">
        <v>1.18</v>
      </c>
      <c r="E213" s="25" t="s">
        <v>133</v>
      </c>
      <c r="F213" s="25">
        <v>35.4</v>
      </c>
      <c r="G213" s="26" t="s">
        <v>4175</v>
      </c>
    </row>
    <row r="214" s="1" customFormat="1" ht="21" customHeight="1" spans="1:7">
      <c r="A214" s="16">
        <v>209</v>
      </c>
      <c r="B214" s="17" t="s">
        <v>4188</v>
      </c>
      <c r="C214" s="17">
        <v>5.96</v>
      </c>
      <c r="D214" s="17">
        <v>5.96</v>
      </c>
      <c r="E214" s="25" t="s">
        <v>133</v>
      </c>
      <c r="F214" s="25">
        <v>178.8</v>
      </c>
      <c r="G214" s="26" t="s">
        <v>4175</v>
      </c>
    </row>
    <row r="215" s="1" customFormat="1" ht="21" customHeight="1" spans="1:7">
      <c r="A215" s="16">
        <v>210</v>
      </c>
      <c r="B215" s="19" t="s">
        <v>4189</v>
      </c>
      <c r="C215" s="19">
        <v>4.54</v>
      </c>
      <c r="D215" s="19">
        <v>4.54</v>
      </c>
      <c r="E215" s="25" t="s">
        <v>133</v>
      </c>
      <c r="F215" s="25">
        <v>136.2</v>
      </c>
      <c r="G215" s="26" t="s">
        <v>4175</v>
      </c>
    </row>
    <row r="216" s="1" customFormat="1" ht="21" customHeight="1" spans="1:7">
      <c r="A216" s="16">
        <v>211</v>
      </c>
      <c r="B216" s="19" t="s">
        <v>4190</v>
      </c>
      <c r="C216" s="19">
        <v>2.13</v>
      </c>
      <c r="D216" s="19">
        <v>2.13</v>
      </c>
      <c r="E216" s="25" t="s">
        <v>133</v>
      </c>
      <c r="F216" s="25">
        <v>63.9</v>
      </c>
      <c r="G216" s="26" t="s">
        <v>4175</v>
      </c>
    </row>
    <row r="217" s="1" customFormat="1" ht="21" customHeight="1" spans="1:7">
      <c r="A217" s="16">
        <v>212</v>
      </c>
      <c r="B217" s="17" t="s">
        <v>4191</v>
      </c>
      <c r="C217" s="17">
        <v>5.01</v>
      </c>
      <c r="D217" s="17">
        <v>5.01</v>
      </c>
      <c r="E217" s="25" t="s">
        <v>133</v>
      </c>
      <c r="F217" s="25">
        <v>150.3</v>
      </c>
      <c r="G217" s="26" t="s">
        <v>4175</v>
      </c>
    </row>
    <row r="218" s="1" customFormat="1" ht="21" customHeight="1" spans="1:7">
      <c r="A218" s="16">
        <v>213</v>
      </c>
      <c r="B218" s="17" t="s">
        <v>4192</v>
      </c>
      <c r="C218" s="17">
        <v>1.75</v>
      </c>
      <c r="D218" s="17">
        <v>1.75</v>
      </c>
      <c r="E218" s="25" t="s">
        <v>133</v>
      </c>
      <c r="F218" s="25">
        <v>52.5</v>
      </c>
      <c r="G218" s="26" t="s">
        <v>4175</v>
      </c>
    </row>
    <row r="219" s="1" customFormat="1" ht="21" customHeight="1" spans="1:7">
      <c r="A219" s="16">
        <v>214</v>
      </c>
      <c r="B219" s="17" t="s">
        <v>638</v>
      </c>
      <c r="C219" s="17">
        <v>2.33</v>
      </c>
      <c r="D219" s="17">
        <v>2.33</v>
      </c>
      <c r="E219" s="25" t="s">
        <v>133</v>
      </c>
      <c r="F219" s="25">
        <v>69.9</v>
      </c>
      <c r="G219" s="26" t="s">
        <v>4175</v>
      </c>
    </row>
    <row r="220" s="1" customFormat="1" ht="21" customHeight="1" spans="1:7">
      <c r="A220" s="16">
        <v>215</v>
      </c>
      <c r="B220" s="17" t="s">
        <v>4193</v>
      </c>
      <c r="C220" s="17">
        <v>5.09</v>
      </c>
      <c r="D220" s="17">
        <v>5.09</v>
      </c>
      <c r="E220" s="25" t="s">
        <v>133</v>
      </c>
      <c r="F220" s="25">
        <v>152.7</v>
      </c>
      <c r="G220" s="26" t="s">
        <v>4175</v>
      </c>
    </row>
    <row r="221" s="1" customFormat="1" ht="21" customHeight="1" spans="1:7">
      <c r="A221" s="16">
        <v>216</v>
      </c>
      <c r="B221" s="17" t="s">
        <v>4194</v>
      </c>
      <c r="C221" s="17">
        <v>3.82</v>
      </c>
      <c r="D221" s="17">
        <v>3.82</v>
      </c>
      <c r="E221" s="25" t="s">
        <v>133</v>
      </c>
      <c r="F221" s="25">
        <v>114.6</v>
      </c>
      <c r="G221" s="26" t="s">
        <v>4175</v>
      </c>
    </row>
    <row r="222" s="1" customFormat="1" ht="21" customHeight="1" spans="1:7">
      <c r="A222" s="16">
        <v>217</v>
      </c>
      <c r="B222" s="17" t="s">
        <v>4195</v>
      </c>
      <c r="C222" s="17">
        <v>1.69</v>
      </c>
      <c r="D222" s="17">
        <v>1.69</v>
      </c>
      <c r="E222" s="25" t="s">
        <v>133</v>
      </c>
      <c r="F222" s="25">
        <v>50.7</v>
      </c>
      <c r="G222" s="26" t="s">
        <v>4175</v>
      </c>
    </row>
    <row r="223" s="1" customFormat="1" ht="21" customHeight="1" spans="1:7">
      <c r="A223" s="16">
        <v>218</v>
      </c>
      <c r="B223" s="17" t="s">
        <v>4196</v>
      </c>
      <c r="C223" s="17">
        <v>8.49</v>
      </c>
      <c r="D223" s="17">
        <v>8.49</v>
      </c>
      <c r="E223" s="25" t="s">
        <v>133</v>
      </c>
      <c r="F223" s="25">
        <v>254.7</v>
      </c>
      <c r="G223" s="26" t="s">
        <v>4175</v>
      </c>
    </row>
    <row r="224" s="1" customFormat="1" ht="21" customHeight="1" spans="1:7">
      <c r="A224" s="16">
        <v>219</v>
      </c>
      <c r="B224" s="17" t="s">
        <v>4197</v>
      </c>
      <c r="C224" s="17">
        <v>8.66</v>
      </c>
      <c r="D224" s="17">
        <v>8.66</v>
      </c>
      <c r="E224" s="25" t="s">
        <v>133</v>
      </c>
      <c r="F224" s="25">
        <v>259.8</v>
      </c>
      <c r="G224" s="26" t="s">
        <v>4175</v>
      </c>
    </row>
    <row r="225" s="1" customFormat="1" ht="21" customHeight="1" spans="1:7">
      <c r="A225" s="16">
        <v>220</v>
      </c>
      <c r="B225" s="17" t="s">
        <v>225</v>
      </c>
      <c r="C225" s="17">
        <v>1.62</v>
      </c>
      <c r="D225" s="17">
        <v>1.62</v>
      </c>
      <c r="E225" s="25" t="s">
        <v>133</v>
      </c>
      <c r="F225" s="25">
        <v>48.6</v>
      </c>
      <c r="G225" s="26" t="s">
        <v>4175</v>
      </c>
    </row>
    <row r="226" s="1" customFormat="1" ht="21" customHeight="1" spans="1:7">
      <c r="A226" s="16">
        <v>221</v>
      </c>
      <c r="B226" s="17" t="s">
        <v>4198</v>
      </c>
      <c r="C226" s="17">
        <v>5.2</v>
      </c>
      <c r="D226" s="17">
        <v>5.2</v>
      </c>
      <c r="E226" s="25" t="s">
        <v>133</v>
      </c>
      <c r="F226" s="25">
        <v>156</v>
      </c>
      <c r="G226" s="26" t="s">
        <v>4175</v>
      </c>
    </row>
    <row r="227" s="1" customFormat="1" ht="21" customHeight="1" spans="1:7">
      <c r="A227" s="16">
        <v>222</v>
      </c>
      <c r="B227" s="17" t="s">
        <v>4199</v>
      </c>
      <c r="C227" s="17">
        <v>0.88</v>
      </c>
      <c r="D227" s="17">
        <v>0.88</v>
      </c>
      <c r="E227" s="25" t="s">
        <v>133</v>
      </c>
      <c r="F227" s="25">
        <v>26.4</v>
      </c>
      <c r="G227" s="26" t="s">
        <v>4175</v>
      </c>
    </row>
    <row r="228" s="1" customFormat="1" ht="21" customHeight="1" spans="1:7">
      <c r="A228" s="16">
        <v>223</v>
      </c>
      <c r="B228" s="17" t="s">
        <v>1933</v>
      </c>
      <c r="C228" s="17">
        <v>7.28</v>
      </c>
      <c r="D228" s="17">
        <v>7.28</v>
      </c>
      <c r="E228" s="25" t="s">
        <v>133</v>
      </c>
      <c r="F228" s="25">
        <v>218.4</v>
      </c>
      <c r="G228" s="26" t="s">
        <v>4175</v>
      </c>
    </row>
    <row r="229" s="1" customFormat="1" ht="21" customHeight="1" spans="1:7">
      <c r="A229" s="16">
        <v>224</v>
      </c>
      <c r="B229" s="17" t="s">
        <v>403</v>
      </c>
      <c r="C229" s="17">
        <v>7.81</v>
      </c>
      <c r="D229" s="17">
        <v>7.81</v>
      </c>
      <c r="E229" s="25" t="s">
        <v>133</v>
      </c>
      <c r="F229" s="25">
        <v>234.3</v>
      </c>
      <c r="G229" s="26" t="s">
        <v>4175</v>
      </c>
    </row>
    <row r="230" s="1" customFormat="1" ht="21" customHeight="1" spans="1:7">
      <c r="A230" s="16">
        <v>225</v>
      </c>
      <c r="B230" s="17" t="s">
        <v>4200</v>
      </c>
      <c r="C230" s="17">
        <v>1.56</v>
      </c>
      <c r="D230" s="17">
        <v>1.56</v>
      </c>
      <c r="E230" s="25" t="s">
        <v>133</v>
      </c>
      <c r="F230" s="25">
        <v>46.8</v>
      </c>
      <c r="G230" s="26" t="s">
        <v>4175</v>
      </c>
    </row>
    <row r="231" s="1" customFormat="1" ht="21" customHeight="1" spans="1:7">
      <c r="A231" s="16">
        <v>226</v>
      </c>
      <c r="B231" s="17" t="s">
        <v>3169</v>
      </c>
      <c r="C231" s="17">
        <v>2.94</v>
      </c>
      <c r="D231" s="17">
        <v>2.94</v>
      </c>
      <c r="E231" s="25" t="s">
        <v>133</v>
      </c>
      <c r="F231" s="25">
        <v>88.2</v>
      </c>
      <c r="G231" s="26" t="s">
        <v>4175</v>
      </c>
    </row>
    <row r="232" s="1" customFormat="1" ht="21" customHeight="1" spans="1:7">
      <c r="A232" s="16">
        <v>227</v>
      </c>
      <c r="B232" s="17" t="s">
        <v>4201</v>
      </c>
      <c r="C232" s="17">
        <v>6.87</v>
      </c>
      <c r="D232" s="17">
        <v>6.87</v>
      </c>
      <c r="E232" s="25" t="s">
        <v>133</v>
      </c>
      <c r="F232" s="25">
        <v>206.1</v>
      </c>
      <c r="G232" s="26" t="s">
        <v>4175</v>
      </c>
    </row>
    <row r="233" s="1" customFormat="1" ht="21" customHeight="1" spans="1:7">
      <c r="A233" s="16">
        <v>228</v>
      </c>
      <c r="B233" s="17" t="s">
        <v>4202</v>
      </c>
      <c r="C233" s="17">
        <v>0.95</v>
      </c>
      <c r="D233" s="17">
        <v>0.95</v>
      </c>
      <c r="E233" s="25" t="s">
        <v>133</v>
      </c>
      <c r="F233" s="25">
        <v>28.5</v>
      </c>
      <c r="G233" s="26" t="s">
        <v>4175</v>
      </c>
    </row>
    <row r="234" s="1" customFormat="1" ht="21" customHeight="1" spans="1:7">
      <c r="A234" s="16">
        <v>229</v>
      </c>
      <c r="B234" s="17" t="s">
        <v>4203</v>
      </c>
      <c r="C234" s="17">
        <v>6.32</v>
      </c>
      <c r="D234" s="17">
        <v>6.32</v>
      </c>
      <c r="E234" s="25" t="s">
        <v>133</v>
      </c>
      <c r="F234" s="25">
        <v>189.6</v>
      </c>
      <c r="G234" s="26" t="s">
        <v>4175</v>
      </c>
    </row>
    <row r="235" s="1" customFormat="1" ht="21" customHeight="1" spans="1:7">
      <c r="A235" s="16">
        <v>230</v>
      </c>
      <c r="B235" s="17" t="s">
        <v>4204</v>
      </c>
      <c r="C235" s="17">
        <v>1.41</v>
      </c>
      <c r="D235" s="17">
        <v>1.41</v>
      </c>
      <c r="E235" s="25" t="s">
        <v>133</v>
      </c>
      <c r="F235" s="25">
        <v>42.3</v>
      </c>
      <c r="G235" s="26" t="s">
        <v>4175</v>
      </c>
    </row>
    <row r="236" s="1" customFormat="1" ht="21" customHeight="1" spans="1:7">
      <c r="A236" s="16">
        <v>231</v>
      </c>
      <c r="B236" s="17" t="s">
        <v>4205</v>
      </c>
      <c r="C236" s="17">
        <v>1.73</v>
      </c>
      <c r="D236" s="17">
        <v>1.73</v>
      </c>
      <c r="E236" s="25" t="s">
        <v>133</v>
      </c>
      <c r="F236" s="25">
        <v>51.9</v>
      </c>
      <c r="G236" s="26" t="s">
        <v>4175</v>
      </c>
    </row>
    <row r="237" s="1" customFormat="1" ht="21" customHeight="1" spans="1:7">
      <c r="A237" s="16">
        <v>232</v>
      </c>
      <c r="B237" s="17" t="s">
        <v>4206</v>
      </c>
      <c r="C237" s="17">
        <v>2.47</v>
      </c>
      <c r="D237" s="17">
        <v>2.47</v>
      </c>
      <c r="E237" s="25" t="s">
        <v>133</v>
      </c>
      <c r="F237" s="25">
        <v>74.1</v>
      </c>
      <c r="G237" s="26" t="s">
        <v>4175</v>
      </c>
    </row>
    <row r="238" s="1" customFormat="1" ht="21" customHeight="1" spans="1:7">
      <c r="A238" s="16">
        <v>233</v>
      </c>
      <c r="B238" s="17" t="s">
        <v>4207</v>
      </c>
      <c r="C238" s="17">
        <v>7.85</v>
      </c>
      <c r="D238" s="17">
        <v>7.85</v>
      </c>
      <c r="E238" s="25" t="s">
        <v>133</v>
      </c>
      <c r="F238" s="25">
        <v>235.5</v>
      </c>
      <c r="G238" s="26" t="s">
        <v>4175</v>
      </c>
    </row>
    <row r="239" s="1" customFormat="1" ht="21" customHeight="1" spans="1:7">
      <c r="A239" s="16">
        <v>234</v>
      </c>
      <c r="B239" s="17" t="s">
        <v>4208</v>
      </c>
      <c r="C239" s="17">
        <v>6.9</v>
      </c>
      <c r="D239" s="17">
        <v>6.9</v>
      </c>
      <c r="E239" s="25" t="s">
        <v>133</v>
      </c>
      <c r="F239" s="25">
        <v>207</v>
      </c>
      <c r="G239" s="26" t="s">
        <v>4175</v>
      </c>
    </row>
    <row r="240" s="1" customFormat="1" ht="21" customHeight="1" spans="1:7">
      <c r="A240" s="16">
        <v>235</v>
      </c>
      <c r="B240" s="17" t="s">
        <v>160</v>
      </c>
      <c r="C240" s="17">
        <v>0.72</v>
      </c>
      <c r="D240" s="17">
        <v>0.72</v>
      </c>
      <c r="E240" s="25" t="s">
        <v>133</v>
      </c>
      <c r="F240" s="25">
        <v>21.6</v>
      </c>
      <c r="G240" s="26" t="s">
        <v>4175</v>
      </c>
    </row>
    <row r="241" s="1" customFormat="1" ht="21" customHeight="1" spans="1:7">
      <c r="A241" s="16">
        <v>236</v>
      </c>
      <c r="B241" s="17" t="s">
        <v>296</v>
      </c>
      <c r="C241" s="17">
        <v>5.49</v>
      </c>
      <c r="D241" s="17">
        <v>5.49</v>
      </c>
      <c r="E241" s="25" t="s">
        <v>133</v>
      </c>
      <c r="F241" s="25">
        <v>164.7</v>
      </c>
      <c r="G241" s="26" t="s">
        <v>4175</v>
      </c>
    </row>
    <row r="242" s="1" customFormat="1" ht="21" customHeight="1" spans="1:7">
      <c r="A242" s="16">
        <v>237</v>
      </c>
      <c r="B242" s="17" t="s">
        <v>4209</v>
      </c>
      <c r="C242" s="17">
        <v>2.08</v>
      </c>
      <c r="D242" s="17">
        <v>2.08</v>
      </c>
      <c r="E242" s="25" t="s">
        <v>133</v>
      </c>
      <c r="F242" s="25">
        <v>62.4</v>
      </c>
      <c r="G242" s="26" t="s">
        <v>4175</v>
      </c>
    </row>
    <row r="243" s="1" customFormat="1" ht="21" customHeight="1" spans="1:7">
      <c r="A243" s="16">
        <v>238</v>
      </c>
      <c r="B243" s="17" t="s">
        <v>4210</v>
      </c>
      <c r="C243" s="17">
        <v>1.19</v>
      </c>
      <c r="D243" s="17">
        <v>1.19</v>
      </c>
      <c r="E243" s="25" t="s">
        <v>133</v>
      </c>
      <c r="F243" s="25">
        <v>35.7</v>
      </c>
      <c r="G243" s="26" t="s">
        <v>4175</v>
      </c>
    </row>
    <row r="244" s="1" customFormat="1" ht="21" customHeight="1" spans="1:7">
      <c r="A244" s="16">
        <v>239</v>
      </c>
      <c r="B244" s="17" t="s">
        <v>4211</v>
      </c>
      <c r="C244" s="17">
        <v>3.62</v>
      </c>
      <c r="D244" s="17">
        <v>3.62</v>
      </c>
      <c r="E244" s="25" t="s">
        <v>133</v>
      </c>
      <c r="F244" s="25">
        <v>108.6</v>
      </c>
      <c r="G244" s="26" t="s">
        <v>4175</v>
      </c>
    </row>
    <row r="245" s="1" customFormat="1" ht="21" customHeight="1" spans="1:7">
      <c r="A245" s="16">
        <v>240</v>
      </c>
      <c r="B245" s="17" t="s">
        <v>4212</v>
      </c>
      <c r="C245" s="17">
        <v>1.64</v>
      </c>
      <c r="D245" s="17">
        <v>1.64</v>
      </c>
      <c r="E245" s="25" t="s">
        <v>133</v>
      </c>
      <c r="F245" s="25">
        <v>49.2</v>
      </c>
      <c r="G245" s="26" t="s">
        <v>4175</v>
      </c>
    </row>
    <row r="246" s="1" customFormat="1" ht="21" customHeight="1" spans="1:7">
      <c r="A246" s="16">
        <v>241</v>
      </c>
      <c r="B246" s="17" t="s">
        <v>4213</v>
      </c>
      <c r="C246" s="17">
        <v>3.21</v>
      </c>
      <c r="D246" s="17">
        <v>3.21</v>
      </c>
      <c r="E246" s="25" t="s">
        <v>133</v>
      </c>
      <c r="F246" s="25">
        <v>96.3</v>
      </c>
      <c r="G246" s="26" t="s">
        <v>4175</v>
      </c>
    </row>
    <row r="247" s="1" customFormat="1" ht="21" customHeight="1" spans="1:7">
      <c r="A247" s="16">
        <v>242</v>
      </c>
      <c r="B247" s="17" t="s">
        <v>4214</v>
      </c>
      <c r="C247" s="17">
        <v>6.38</v>
      </c>
      <c r="D247" s="17">
        <v>6.38</v>
      </c>
      <c r="E247" s="25" t="s">
        <v>133</v>
      </c>
      <c r="F247" s="25">
        <v>191.4</v>
      </c>
      <c r="G247" s="26" t="s">
        <v>4175</v>
      </c>
    </row>
    <row r="248" s="1" customFormat="1" ht="21" customHeight="1" spans="1:7">
      <c r="A248" s="16">
        <v>243</v>
      </c>
      <c r="B248" s="17" t="s">
        <v>4215</v>
      </c>
      <c r="C248" s="17">
        <v>2.46</v>
      </c>
      <c r="D248" s="17">
        <v>2.46</v>
      </c>
      <c r="E248" s="25" t="s">
        <v>133</v>
      </c>
      <c r="F248" s="25">
        <v>73.8</v>
      </c>
      <c r="G248" s="26" t="s">
        <v>4175</v>
      </c>
    </row>
    <row r="249" s="1" customFormat="1" ht="21" customHeight="1" spans="1:7">
      <c r="A249" s="16">
        <v>244</v>
      </c>
      <c r="B249" s="17" t="s">
        <v>4216</v>
      </c>
      <c r="C249" s="17">
        <v>4.65</v>
      </c>
      <c r="D249" s="17">
        <v>4.65</v>
      </c>
      <c r="E249" s="25" t="s">
        <v>133</v>
      </c>
      <c r="F249" s="25">
        <v>139.5</v>
      </c>
      <c r="G249" s="26" t="s">
        <v>4175</v>
      </c>
    </row>
    <row r="250" s="1" customFormat="1" ht="21" customHeight="1" spans="1:7">
      <c r="A250" s="16">
        <v>245</v>
      </c>
      <c r="B250" s="17" t="s">
        <v>4217</v>
      </c>
      <c r="C250" s="17">
        <v>1.15</v>
      </c>
      <c r="D250" s="17">
        <v>1.15</v>
      </c>
      <c r="E250" s="25" t="s">
        <v>133</v>
      </c>
      <c r="F250" s="25">
        <v>34.5</v>
      </c>
      <c r="G250" s="26" t="s">
        <v>4175</v>
      </c>
    </row>
    <row r="251" s="1" customFormat="1" ht="21" customHeight="1" spans="1:7">
      <c r="A251" s="16">
        <v>246</v>
      </c>
      <c r="B251" s="19" t="s">
        <v>4218</v>
      </c>
      <c r="C251" s="19">
        <v>8.15</v>
      </c>
      <c r="D251" s="19">
        <v>8.15</v>
      </c>
      <c r="E251" s="25" t="s">
        <v>133</v>
      </c>
      <c r="F251" s="25">
        <v>244.5</v>
      </c>
      <c r="G251" s="26" t="s">
        <v>4175</v>
      </c>
    </row>
    <row r="252" s="1" customFormat="1" ht="21" customHeight="1" spans="1:7">
      <c r="A252" s="16">
        <v>247</v>
      </c>
      <c r="B252" s="17" t="s">
        <v>4219</v>
      </c>
      <c r="C252" s="17">
        <v>4.01</v>
      </c>
      <c r="D252" s="17">
        <v>4.01</v>
      </c>
      <c r="E252" s="25" t="s">
        <v>133</v>
      </c>
      <c r="F252" s="25">
        <v>120.3</v>
      </c>
      <c r="G252" s="26" t="s">
        <v>4175</v>
      </c>
    </row>
    <row r="253" s="1" customFormat="1" ht="21" customHeight="1" spans="1:7">
      <c r="A253" s="16">
        <v>248</v>
      </c>
      <c r="B253" s="17" t="s">
        <v>4220</v>
      </c>
      <c r="C253" s="17">
        <v>1.51</v>
      </c>
      <c r="D253" s="17">
        <v>1.51</v>
      </c>
      <c r="E253" s="25" t="s">
        <v>133</v>
      </c>
      <c r="F253" s="25">
        <v>45.3</v>
      </c>
      <c r="G253" s="26" t="s">
        <v>4175</v>
      </c>
    </row>
    <row r="254" s="1" customFormat="1" ht="21" customHeight="1" spans="1:7">
      <c r="A254" s="16">
        <v>249</v>
      </c>
      <c r="B254" s="17" t="s">
        <v>4221</v>
      </c>
      <c r="C254" s="17">
        <v>6.59</v>
      </c>
      <c r="D254" s="17">
        <v>6.59</v>
      </c>
      <c r="E254" s="25" t="s">
        <v>133</v>
      </c>
      <c r="F254" s="25">
        <v>197.7</v>
      </c>
      <c r="G254" s="26" t="s">
        <v>4175</v>
      </c>
    </row>
    <row r="255" s="1" customFormat="1" ht="21" customHeight="1" spans="1:7">
      <c r="A255" s="16">
        <v>250</v>
      </c>
      <c r="B255" s="27" t="s">
        <v>4222</v>
      </c>
      <c r="C255" s="27">
        <v>4.77</v>
      </c>
      <c r="D255" s="27">
        <v>4.77</v>
      </c>
      <c r="E255" s="25" t="s">
        <v>133</v>
      </c>
      <c r="F255" s="25">
        <v>143.1</v>
      </c>
      <c r="G255" s="26" t="s">
        <v>4223</v>
      </c>
    </row>
    <row r="256" s="1" customFormat="1" ht="21" customHeight="1" spans="1:7">
      <c r="A256" s="16">
        <v>251</v>
      </c>
      <c r="B256" s="27" t="s">
        <v>4224</v>
      </c>
      <c r="C256" s="27">
        <v>4.78</v>
      </c>
      <c r="D256" s="27">
        <v>4.78</v>
      </c>
      <c r="E256" s="25" t="s">
        <v>133</v>
      </c>
      <c r="F256" s="25">
        <v>143.4</v>
      </c>
      <c r="G256" s="26" t="s">
        <v>4223</v>
      </c>
    </row>
    <row r="257" s="1" customFormat="1" ht="21" customHeight="1" spans="1:7">
      <c r="A257" s="16">
        <v>252</v>
      </c>
      <c r="B257" s="27" t="s">
        <v>4225</v>
      </c>
      <c r="C257" s="27">
        <v>6.54</v>
      </c>
      <c r="D257" s="27">
        <v>6.54</v>
      </c>
      <c r="E257" s="25" t="s">
        <v>133</v>
      </c>
      <c r="F257" s="25">
        <v>196.2</v>
      </c>
      <c r="G257" s="26" t="s">
        <v>4223</v>
      </c>
    </row>
    <row r="258" s="1" customFormat="1" ht="21" customHeight="1" spans="1:7">
      <c r="A258" s="16">
        <v>253</v>
      </c>
      <c r="B258" s="27" t="s">
        <v>4226</v>
      </c>
      <c r="C258" s="27">
        <v>6.75</v>
      </c>
      <c r="D258" s="27">
        <v>6.75</v>
      </c>
      <c r="E258" s="25" t="s">
        <v>133</v>
      </c>
      <c r="F258" s="25">
        <v>202.5</v>
      </c>
      <c r="G258" s="26" t="s">
        <v>4223</v>
      </c>
    </row>
    <row r="259" s="1" customFormat="1" ht="21" customHeight="1" spans="1:7">
      <c r="A259" s="16">
        <v>254</v>
      </c>
      <c r="B259" s="27" t="s">
        <v>4227</v>
      </c>
      <c r="C259" s="27">
        <v>8.65</v>
      </c>
      <c r="D259" s="27">
        <v>8.65</v>
      </c>
      <c r="E259" s="25" t="s">
        <v>133</v>
      </c>
      <c r="F259" s="25">
        <v>259.5</v>
      </c>
      <c r="G259" s="26" t="s">
        <v>4223</v>
      </c>
    </row>
    <row r="260" s="1" customFormat="1" ht="21" customHeight="1" spans="1:7">
      <c r="A260" s="16">
        <v>255</v>
      </c>
      <c r="B260" s="27" t="s">
        <v>4228</v>
      </c>
      <c r="C260" s="27">
        <v>2.34</v>
      </c>
      <c r="D260" s="27">
        <v>2.34</v>
      </c>
      <c r="E260" s="25" t="s">
        <v>133</v>
      </c>
      <c r="F260" s="25">
        <v>70.2</v>
      </c>
      <c r="G260" s="26" t="s">
        <v>4223</v>
      </c>
    </row>
    <row r="261" s="1" customFormat="1" ht="21" customHeight="1" spans="1:7">
      <c r="A261" s="16">
        <v>256</v>
      </c>
      <c r="B261" s="27" t="s">
        <v>4229</v>
      </c>
      <c r="C261" s="27">
        <v>4.24</v>
      </c>
      <c r="D261" s="27">
        <v>4.24</v>
      </c>
      <c r="E261" s="25" t="s">
        <v>133</v>
      </c>
      <c r="F261" s="25">
        <v>127.2</v>
      </c>
      <c r="G261" s="26" t="s">
        <v>4223</v>
      </c>
    </row>
    <row r="262" s="1" customFormat="1" ht="21" customHeight="1" spans="1:7">
      <c r="A262" s="16">
        <v>257</v>
      </c>
      <c r="B262" s="27" t="s">
        <v>4230</v>
      </c>
      <c r="C262" s="27">
        <v>6.93</v>
      </c>
      <c r="D262" s="27">
        <v>6.93</v>
      </c>
      <c r="E262" s="25" t="s">
        <v>133</v>
      </c>
      <c r="F262" s="25">
        <v>207.9</v>
      </c>
      <c r="G262" s="26" t="s">
        <v>4223</v>
      </c>
    </row>
    <row r="263" s="1" customFormat="1" ht="21" customHeight="1" spans="1:7">
      <c r="A263" s="16">
        <v>258</v>
      </c>
      <c r="B263" s="27" t="s">
        <v>4231</v>
      </c>
      <c r="C263" s="27">
        <v>7.73</v>
      </c>
      <c r="D263" s="27">
        <v>7.73</v>
      </c>
      <c r="E263" s="25" t="s">
        <v>133</v>
      </c>
      <c r="F263" s="25">
        <v>231.9</v>
      </c>
      <c r="G263" s="26" t="s">
        <v>4223</v>
      </c>
    </row>
    <row r="264" s="1" customFormat="1" ht="21" customHeight="1" spans="1:7">
      <c r="A264" s="16">
        <v>259</v>
      </c>
      <c r="B264" s="27" t="s">
        <v>3521</v>
      </c>
      <c r="C264" s="27">
        <v>4.41</v>
      </c>
      <c r="D264" s="27">
        <v>4.41</v>
      </c>
      <c r="E264" s="25" t="s">
        <v>133</v>
      </c>
      <c r="F264" s="25">
        <v>132.3</v>
      </c>
      <c r="G264" s="26" t="s">
        <v>4223</v>
      </c>
    </row>
    <row r="265" s="1" customFormat="1" ht="21" customHeight="1" spans="1:7">
      <c r="A265" s="16">
        <v>260</v>
      </c>
      <c r="B265" s="27" t="s">
        <v>4232</v>
      </c>
      <c r="C265" s="27">
        <v>4.42</v>
      </c>
      <c r="D265" s="27">
        <v>4.42</v>
      </c>
      <c r="E265" s="25" t="s">
        <v>133</v>
      </c>
      <c r="F265" s="25">
        <v>132.6</v>
      </c>
      <c r="G265" s="26" t="s">
        <v>4223</v>
      </c>
    </row>
    <row r="266" s="1" customFormat="1" ht="21" customHeight="1" spans="1:7">
      <c r="A266" s="16">
        <v>261</v>
      </c>
      <c r="B266" s="27" t="s">
        <v>321</v>
      </c>
      <c r="C266" s="27">
        <v>6.01</v>
      </c>
      <c r="D266" s="27">
        <v>6.01</v>
      </c>
      <c r="E266" s="25" t="s">
        <v>133</v>
      </c>
      <c r="F266" s="25">
        <v>180.3</v>
      </c>
      <c r="G266" s="26" t="s">
        <v>4223</v>
      </c>
    </row>
    <row r="267" s="1" customFormat="1" ht="21" customHeight="1" spans="1:7">
      <c r="A267" s="16">
        <v>262</v>
      </c>
      <c r="B267" s="27" t="s">
        <v>4233</v>
      </c>
      <c r="C267" s="27">
        <v>6.28</v>
      </c>
      <c r="D267" s="27">
        <v>6.28</v>
      </c>
      <c r="E267" s="25" t="s">
        <v>133</v>
      </c>
      <c r="F267" s="25">
        <v>188.4</v>
      </c>
      <c r="G267" s="26" t="s">
        <v>4223</v>
      </c>
    </row>
    <row r="268" s="1" customFormat="1" ht="21" customHeight="1" spans="1:7">
      <c r="A268" s="16">
        <v>263</v>
      </c>
      <c r="B268" s="27" t="s">
        <v>4234</v>
      </c>
      <c r="C268" s="27">
        <v>5.45</v>
      </c>
      <c r="D268" s="27">
        <v>5.45</v>
      </c>
      <c r="E268" s="25" t="s">
        <v>133</v>
      </c>
      <c r="F268" s="25">
        <v>163.5</v>
      </c>
      <c r="G268" s="26" t="s">
        <v>4223</v>
      </c>
    </row>
    <row r="269" s="1" customFormat="1" ht="21" customHeight="1" spans="1:7">
      <c r="A269" s="16">
        <v>264</v>
      </c>
      <c r="B269" s="27" t="s">
        <v>4235</v>
      </c>
      <c r="C269" s="27">
        <v>3.1</v>
      </c>
      <c r="D269" s="27">
        <v>3.1</v>
      </c>
      <c r="E269" s="25" t="s">
        <v>133</v>
      </c>
      <c r="F269" s="25">
        <v>93</v>
      </c>
      <c r="G269" s="26" t="s">
        <v>4223</v>
      </c>
    </row>
    <row r="270" s="1" customFormat="1" ht="21" customHeight="1" spans="1:7">
      <c r="A270" s="16">
        <v>265</v>
      </c>
      <c r="B270" s="27" t="s">
        <v>4236</v>
      </c>
      <c r="C270" s="27">
        <v>0.3</v>
      </c>
      <c r="D270" s="27">
        <v>0.3</v>
      </c>
      <c r="E270" s="25" t="s">
        <v>133</v>
      </c>
      <c r="F270" s="25">
        <v>9</v>
      </c>
      <c r="G270" s="26" t="s">
        <v>4223</v>
      </c>
    </row>
    <row r="271" s="1" customFormat="1" ht="21" customHeight="1" spans="1:7">
      <c r="A271" s="16">
        <v>266</v>
      </c>
      <c r="B271" s="27" t="s">
        <v>4237</v>
      </c>
      <c r="C271" s="27">
        <v>2.27</v>
      </c>
      <c r="D271" s="27">
        <v>2.27</v>
      </c>
      <c r="E271" s="25" t="s">
        <v>133</v>
      </c>
      <c r="F271" s="25">
        <v>68.1</v>
      </c>
      <c r="G271" s="26" t="s">
        <v>4223</v>
      </c>
    </row>
    <row r="272" s="1" customFormat="1" ht="21" customHeight="1" spans="1:7">
      <c r="A272" s="16">
        <v>267</v>
      </c>
      <c r="B272" s="27" t="s">
        <v>4238</v>
      </c>
      <c r="C272" s="27">
        <v>7.94</v>
      </c>
      <c r="D272" s="27">
        <v>7.94</v>
      </c>
      <c r="E272" s="25" t="s">
        <v>133</v>
      </c>
      <c r="F272" s="25">
        <v>238.2</v>
      </c>
      <c r="G272" s="26" t="s">
        <v>4223</v>
      </c>
    </row>
    <row r="273" s="1" customFormat="1" ht="21" customHeight="1" spans="1:7">
      <c r="A273" s="16">
        <v>268</v>
      </c>
      <c r="B273" s="27" t="s">
        <v>3993</v>
      </c>
      <c r="C273" s="27">
        <v>4.79</v>
      </c>
      <c r="D273" s="27">
        <v>4.79</v>
      </c>
      <c r="E273" s="25" t="s">
        <v>133</v>
      </c>
      <c r="F273" s="25">
        <v>143.7</v>
      </c>
      <c r="G273" s="26" t="s">
        <v>4223</v>
      </c>
    </row>
    <row r="274" s="1" customFormat="1" ht="21" customHeight="1" spans="1:7">
      <c r="A274" s="16">
        <v>269</v>
      </c>
      <c r="B274" s="27" t="s">
        <v>4239</v>
      </c>
      <c r="C274" s="27">
        <v>1.17</v>
      </c>
      <c r="D274" s="27">
        <v>1.17</v>
      </c>
      <c r="E274" s="25" t="s">
        <v>133</v>
      </c>
      <c r="F274" s="25">
        <v>35.1</v>
      </c>
      <c r="G274" s="26" t="s">
        <v>4223</v>
      </c>
    </row>
    <row r="275" s="1" customFormat="1" ht="21" customHeight="1" spans="1:7">
      <c r="A275" s="16">
        <v>270</v>
      </c>
      <c r="B275" s="27" t="s">
        <v>3619</v>
      </c>
      <c r="C275" s="27">
        <v>8.48</v>
      </c>
      <c r="D275" s="27">
        <v>8.48</v>
      </c>
      <c r="E275" s="25" t="s">
        <v>133</v>
      </c>
      <c r="F275" s="25">
        <v>254.4</v>
      </c>
      <c r="G275" s="26" t="s">
        <v>4223</v>
      </c>
    </row>
    <row r="276" s="1" customFormat="1" ht="21" customHeight="1" spans="1:7">
      <c r="A276" s="16">
        <v>271</v>
      </c>
      <c r="B276" s="27" t="s">
        <v>4240</v>
      </c>
      <c r="C276" s="27">
        <v>8.92</v>
      </c>
      <c r="D276" s="27">
        <v>8.92</v>
      </c>
      <c r="E276" s="25" t="s">
        <v>133</v>
      </c>
      <c r="F276" s="25">
        <v>267.6</v>
      </c>
      <c r="G276" s="26" t="s">
        <v>4223</v>
      </c>
    </row>
    <row r="277" s="1" customFormat="1" ht="21" customHeight="1" spans="1:7">
      <c r="A277" s="16">
        <v>272</v>
      </c>
      <c r="B277" s="27" t="s">
        <v>4241</v>
      </c>
      <c r="C277" s="27">
        <v>1.42</v>
      </c>
      <c r="D277" s="27">
        <v>1.42</v>
      </c>
      <c r="E277" s="25" t="s">
        <v>133</v>
      </c>
      <c r="F277" s="25">
        <v>42.6</v>
      </c>
      <c r="G277" s="26" t="s">
        <v>4223</v>
      </c>
    </row>
    <row r="278" s="1" customFormat="1" ht="21" customHeight="1" spans="1:7">
      <c r="A278" s="16">
        <v>273</v>
      </c>
      <c r="B278" s="27" t="s">
        <v>4242</v>
      </c>
      <c r="C278" s="27">
        <v>5.3</v>
      </c>
      <c r="D278" s="27">
        <v>5.3</v>
      </c>
      <c r="E278" s="25" t="s">
        <v>133</v>
      </c>
      <c r="F278" s="25">
        <v>159</v>
      </c>
      <c r="G278" s="26" t="s">
        <v>4223</v>
      </c>
    </row>
    <row r="279" s="1" customFormat="1" ht="21" customHeight="1" spans="1:7">
      <c r="A279" s="16">
        <v>274</v>
      </c>
      <c r="B279" s="27" t="s">
        <v>3593</v>
      </c>
      <c r="C279" s="27">
        <v>6.58</v>
      </c>
      <c r="D279" s="27">
        <v>6.58</v>
      </c>
      <c r="E279" s="25" t="s">
        <v>133</v>
      </c>
      <c r="F279" s="25">
        <v>197.4</v>
      </c>
      <c r="G279" s="26" t="s">
        <v>4223</v>
      </c>
    </row>
    <row r="280" s="1" customFormat="1" ht="21" customHeight="1" spans="1:7">
      <c r="A280" s="16">
        <v>275</v>
      </c>
      <c r="B280" s="27" t="s">
        <v>4243</v>
      </c>
      <c r="C280" s="27">
        <v>1.13</v>
      </c>
      <c r="D280" s="27">
        <v>1.13</v>
      </c>
      <c r="E280" s="25" t="s">
        <v>133</v>
      </c>
      <c r="F280" s="25">
        <v>33.9</v>
      </c>
      <c r="G280" s="26" t="s">
        <v>4223</v>
      </c>
    </row>
    <row r="281" s="1" customFormat="1" ht="21" customHeight="1" spans="1:7">
      <c r="A281" s="16">
        <v>276</v>
      </c>
      <c r="B281" s="27" t="s">
        <v>4244</v>
      </c>
      <c r="C281" s="27">
        <v>1.69</v>
      </c>
      <c r="D281" s="27">
        <v>1.69</v>
      </c>
      <c r="E281" s="25" t="s">
        <v>133</v>
      </c>
      <c r="F281" s="25">
        <v>50.7</v>
      </c>
      <c r="G281" s="26" t="s">
        <v>4223</v>
      </c>
    </row>
    <row r="282" s="1" customFormat="1" ht="21" customHeight="1" spans="1:7">
      <c r="A282" s="16">
        <v>277</v>
      </c>
      <c r="B282" s="27" t="s">
        <v>4245</v>
      </c>
      <c r="C282" s="27">
        <v>8.13</v>
      </c>
      <c r="D282" s="27">
        <v>8.13</v>
      </c>
      <c r="E282" s="25" t="s">
        <v>133</v>
      </c>
      <c r="F282" s="25">
        <v>243.9</v>
      </c>
      <c r="G282" s="26" t="s">
        <v>4223</v>
      </c>
    </row>
    <row r="283" s="1" customFormat="1" ht="21" customHeight="1" spans="1:7">
      <c r="A283" s="16">
        <v>278</v>
      </c>
      <c r="B283" s="27" t="s">
        <v>2455</v>
      </c>
      <c r="C283" s="27">
        <v>12.07</v>
      </c>
      <c r="D283" s="27">
        <v>12.07</v>
      </c>
      <c r="E283" s="25" t="s">
        <v>133</v>
      </c>
      <c r="F283" s="25">
        <v>362.1</v>
      </c>
      <c r="G283" s="26" t="s">
        <v>4223</v>
      </c>
    </row>
    <row r="284" s="1" customFormat="1" ht="21" customHeight="1" spans="1:7">
      <c r="A284" s="16">
        <v>279</v>
      </c>
      <c r="B284" s="27" t="s">
        <v>4246</v>
      </c>
      <c r="C284" s="27">
        <v>1.93</v>
      </c>
      <c r="D284" s="27">
        <v>1.93</v>
      </c>
      <c r="E284" s="25" t="s">
        <v>133</v>
      </c>
      <c r="F284" s="25">
        <v>57.9</v>
      </c>
      <c r="G284" s="26" t="s">
        <v>4223</v>
      </c>
    </row>
    <row r="285" s="1" customFormat="1" ht="21" customHeight="1" spans="1:7">
      <c r="A285" s="16">
        <v>280</v>
      </c>
      <c r="B285" s="27" t="s">
        <v>4247</v>
      </c>
      <c r="C285" s="27">
        <v>8.25</v>
      </c>
      <c r="D285" s="27">
        <v>8.25</v>
      </c>
      <c r="E285" s="25" t="s">
        <v>133</v>
      </c>
      <c r="F285" s="25">
        <v>247.5</v>
      </c>
      <c r="G285" s="26" t="s">
        <v>4223</v>
      </c>
    </row>
    <row r="286" s="1" customFormat="1" ht="21" customHeight="1" spans="1:7">
      <c r="A286" s="16">
        <v>281</v>
      </c>
      <c r="B286" s="27" t="s">
        <v>4248</v>
      </c>
      <c r="C286" s="27">
        <v>1.9</v>
      </c>
      <c r="D286" s="27">
        <v>1.9</v>
      </c>
      <c r="E286" s="25" t="s">
        <v>133</v>
      </c>
      <c r="F286" s="25">
        <v>57</v>
      </c>
      <c r="G286" s="26" t="s">
        <v>4223</v>
      </c>
    </row>
    <row r="287" s="1" customFormat="1" ht="21" customHeight="1" spans="1:7">
      <c r="A287" s="16">
        <v>282</v>
      </c>
      <c r="B287" s="27" t="s">
        <v>4249</v>
      </c>
      <c r="C287" s="27">
        <v>3.89</v>
      </c>
      <c r="D287" s="27">
        <v>3.89</v>
      </c>
      <c r="E287" s="25" t="s">
        <v>133</v>
      </c>
      <c r="F287" s="25">
        <v>116.7</v>
      </c>
      <c r="G287" s="26" t="s">
        <v>4223</v>
      </c>
    </row>
    <row r="288" s="1" customFormat="1" ht="21" customHeight="1" spans="1:7">
      <c r="A288" s="16">
        <v>283</v>
      </c>
      <c r="B288" s="27" t="s">
        <v>4250</v>
      </c>
      <c r="C288" s="27">
        <v>3.47</v>
      </c>
      <c r="D288" s="27">
        <v>3.47</v>
      </c>
      <c r="E288" s="25" t="s">
        <v>133</v>
      </c>
      <c r="F288" s="25">
        <v>104.1</v>
      </c>
      <c r="G288" s="26" t="s">
        <v>4223</v>
      </c>
    </row>
    <row r="289" s="1" customFormat="1" ht="21" customHeight="1" spans="1:7">
      <c r="A289" s="16">
        <v>284</v>
      </c>
      <c r="B289" s="27" t="s">
        <v>4251</v>
      </c>
      <c r="C289" s="27">
        <v>5.07</v>
      </c>
      <c r="D289" s="27">
        <v>5.07</v>
      </c>
      <c r="E289" s="25" t="s">
        <v>133</v>
      </c>
      <c r="F289" s="25">
        <v>152.1</v>
      </c>
      <c r="G289" s="26" t="s">
        <v>4223</v>
      </c>
    </row>
    <row r="290" s="1" customFormat="1" ht="21" customHeight="1" spans="1:7">
      <c r="A290" s="16">
        <v>285</v>
      </c>
      <c r="B290" s="27" t="s">
        <v>4252</v>
      </c>
      <c r="C290" s="27">
        <v>4.45</v>
      </c>
      <c r="D290" s="27">
        <v>4.45</v>
      </c>
      <c r="E290" s="25" t="s">
        <v>133</v>
      </c>
      <c r="F290" s="25">
        <v>133.5</v>
      </c>
      <c r="G290" s="26" t="s">
        <v>4223</v>
      </c>
    </row>
    <row r="291" s="1" customFormat="1" ht="21" customHeight="1" spans="1:7">
      <c r="A291" s="16">
        <v>286</v>
      </c>
      <c r="B291" s="27" t="s">
        <v>4253</v>
      </c>
      <c r="C291" s="27">
        <v>2.3</v>
      </c>
      <c r="D291" s="27">
        <v>2.3</v>
      </c>
      <c r="E291" s="25" t="s">
        <v>133</v>
      </c>
      <c r="F291" s="25">
        <v>69</v>
      </c>
      <c r="G291" s="26" t="s">
        <v>4223</v>
      </c>
    </row>
    <row r="292" s="1" customFormat="1" ht="21" customHeight="1" spans="1:7">
      <c r="A292" s="16">
        <v>287</v>
      </c>
      <c r="B292" s="28" t="s">
        <v>4254</v>
      </c>
      <c r="C292" s="28">
        <v>10.25</v>
      </c>
      <c r="D292" s="28">
        <v>10.25</v>
      </c>
      <c r="E292" s="25" t="s">
        <v>133</v>
      </c>
      <c r="F292" s="25">
        <v>307.5</v>
      </c>
      <c r="G292" s="26" t="s">
        <v>4223</v>
      </c>
    </row>
    <row r="293" s="1" customFormat="1" ht="21" customHeight="1" spans="1:7">
      <c r="A293" s="16">
        <v>288</v>
      </c>
      <c r="B293" s="27" t="s">
        <v>4255</v>
      </c>
      <c r="C293" s="27">
        <v>2.73</v>
      </c>
      <c r="D293" s="27">
        <v>2.73</v>
      </c>
      <c r="E293" s="25" t="s">
        <v>133</v>
      </c>
      <c r="F293" s="25">
        <v>81.9</v>
      </c>
      <c r="G293" s="26" t="s">
        <v>4223</v>
      </c>
    </row>
    <row r="294" s="1" customFormat="1" ht="21" customHeight="1" spans="1:7">
      <c r="A294" s="16">
        <v>289</v>
      </c>
      <c r="B294" s="27" t="s">
        <v>4256</v>
      </c>
      <c r="C294" s="27">
        <v>1.27</v>
      </c>
      <c r="D294" s="27">
        <v>1.27</v>
      </c>
      <c r="E294" s="25" t="s">
        <v>133</v>
      </c>
      <c r="F294" s="25">
        <v>38.1</v>
      </c>
      <c r="G294" s="26" t="s">
        <v>4223</v>
      </c>
    </row>
    <row r="295" s="1" customFormat="1" ht="21" customHeight="1" spans="1:7">
      <c r="A295" s="16">
        <v>290</v>
      </c>
      <c r="B295" s="27" t="s">
        <v>4190</v>
      </c>
      <c r="C295" s="27">
        <v>6.91</v>
      </c>
      <c r="D295" s="27">
        <v>6.91</v>
      </c>
      <c r="E295" s="25" t="s">
        <v>133</v>
      </c>
      <c r="F295" s="25">
        <v>207.3</v>
      </c>
      <c r="G295" s="26" t="s">
        <v>4223</v>
      </c>
    </row>
    <row r="296" s="1" customFormat="1" ht="21" customHeight="1" spans="1:7">
      <c r="A296" s="16">
        <v>291</v>
      </c>
      <c r="B296" s="27" t="s">
        <v>3132</v>
      </c>
      <c r="C296" s="27">
        <v>6.8</v>
      </c>
      <c r="D296" s="27">
        <v>6.8</v>
      </c>
      <c r="E296" s="25" t="s">
        <v>133</v>
      </c>
      <c r="F296" s="25">
        <v>204</v>
      </c>
      <c r="G296" s="26" t="s">
        <v>4223</v>
      </c>
    </row>
    <row r="297" s="1" customFormat="1" ht="21" customHeight="1" spans="1:7">
      <c r="A297" s="16">
        <v>292</v>
      </c>
      <c r="B297" s="27" t="s">
        <v>4257</v>
      </c>
      <c r="C297" s="27">
        <v>0.83</v>
      </c>
      <c r="D297" s="27">
        <v>0.83</v>
      </c>
      <c r="E297" s="25" t="s">
        <v>133</v>
      </c>
      <c r="F297" s="25">
        <v>24.9</v>
      </c>
      <c r="G297" s="26" t="s">
        <v>4223</v>
      </c>
    </row>
    <row r="298" s="1" customFormat="1" ht="21" customHeight="1" spans="1:7">
      <c r="A298" s="16">
        <v>293</v>
      </c>
      <c r="B298" s="27" t="s">
        <v>4258</v>
      </c>
      <c r="C298" s="27">
        <v>5.73</v>
      </c>
      <c r="D298" s="27">
        <v>5.73</v>
      </c>
      <c r="E298" s="25" t="s">
        <v>133</v>
      </c>
      <c r="F298" s="25">
        <v>171.9</v>
      </c>
      <c r="G298" s="26" t="s">
        <v>4223</v>
      </c>
    </row>
    <row r="299" s="1" customFormat="1" ht="21" customHeight="1" spans="1:7">
      <c r="A299" s="16">
        <v>294</v>
      </c>
      <c r="B299" s="27" t="s">
        <v>4259</v>
      </c>
      <c r="C299" s="27">
        <v>4.23</v>
      </c>
      <c r="D299" s="27">
        <v>4.23</v>
      </c>
      <c r="E299" s="25" t="s">
        <v>133</v>
      </c>
      <c r="F299" s="25">
        <v>126.9</v>
      </c>
      <c r="G299" s="26" t="s">
        <v>4223</v>
      </c>
    </row>
    <row r="300" s="1" customFormat="1" ht="21" customHeight="1" spans="1:7">
      <c r="A300" s="16">
        <v>295</v>
      </c>
      <c r="B300" s="27" t="s">
        <v>4260</v>
      </c>
      <c r="C300" s="27">
        <v>1.71</v>
      </c>
      <c r="D300" s="27">
        <v>1.71</v>
      </c>
      <c r="E300" s="25" t="s">
        <v>133</v>
      </c>
      <c r="F300" s="25">
        <v>51.3</v>
      </c>
      <c r="G300" s="26" t="s">
        <v>4223</v>
      </c>
    </row>
    <row r="301" s="1" customFormat="1" ht="21" customHeight="1" spans="1:7">
      <c r="A301" s="16">
        <v>296</v>
      </c>
      <c r="B301" s="29" t="s">
        <v>4261</v>
      </c>
      <c r="C301" s="29">
        <v>2.23</v>
      </c>
      <c r="D301" s="29">
        <v>2.23</v>
      </c>
      <c r="E301" s="16" t="s">
        <v>133</v>
      </c>
      <c r="F301" s="16">
        <v>66.9</v>
      </c>
      <c r="G301" s="18" t="s">
        <v>4262</v>
      </c>
    </row>
    <row r="302" s="1" customFormat="1" ht="21" customHeight="1" spans="1:7">
      <c r="A302" s="16">
        <v>297</v>
      </c>
      <c r="B302" s="29" t="s">
        <v>4263</v>
      </c>
      <c r="C302" s="29">
        <v>4.32</v>
      </c>
      <c r="D302" s="29">
        <v>4.32</v>
      </c>
      <c r="E302" s="16" t="s">
        <v>133</v>
      </c>
      <c r="F302" s="16">
        <v>129.6</v>
      </c>
      <c r="G302" s="18" t="s">
        <v>4262</v>
      </c>
    </row>
    <row r="303" s="1" customFormat="1" ht="21" customHeight="1" spans="1:7">
      <c r="A303" s="16">
        <v>298</v>
      </c>
      <c r="B303" s="29" t="s">
        <v>4264</v>
      </c>
      <c r="C303" s="29">
        <v>1.77</v>
      </c>
      <c r="D303" s="29">
        <v>1.77</v>
      </c>
      <c r="E303" s="16" t="s">
        <v>133</v>
      </c>
      <c r="F303" s="16">
        <v>53.1</v>
      </c>
      <c r="G303" s="18" t="s">
        <v>4262</v>
      </c>
    </row>
    <row r="304" s="1" customFormat="1" ht="21" customHeight="1" spans="1:7">
      <c r="A304" s="16">
        <v>299</v>
      </c>
      <c r="B304" s="29" t="s">
        <v>4265</v>
      </c>
      <c r="C304" s="29">
        <v>4.98</v>
      </c>
      <c r="D304" s="29">
        <v>4.98</v>
      </c>
      <c r="E304" s="16" t="s">
        <v>133</v>
      </c>
      <c r="F304" s="16">
        <v>149.4</v>
      </c>
      <c r="G304" s="18" t="s">
        <v>4262</v>
      </c>
    </row>
    <row r="305" s="1" customFormat="1" ht="21" customHeight="1" spans="1:7">
      <c r="A305" s="16">
        <v>300</v>
      </c>
      <c r="B305" s="29" t="s">
        <v>4266</v>
      </c>
      <c r="C305" s="29">
        <v>5.53</v>
      </c>
      <c r="D305" s="29">
        <v>5.53</v>
      </c>
      <c r="E305" s="16" t="s">
        <v>133</v>
      </c>
      <c r="F305" s="16">
        <v>165.9</v>
      </c>
      <c r="G305" s="18" t="s">
        <v>4262</v>
      </c>
    </row>
    <row r="306" s="1" customFormat="1" ht="21" customHeight="1" spans="1:7">
      <c r="A306" s="16">
        <v>301</v>
      </c>
      <c r="B306" s="29" t="s">
        <v>4137</v>
      </c>
      <c r="C306" s="29">
        <v>3.7</v>
      </c>
      <c r="D306" s="29">
        <v>3.7</v>
      </c>
      <c r="E306" s="16" t="s">
        <v>133</v>
      </c>
      <c r="F306" s="16">
        <v>111</v>
      </c>
      <c r="G306" s="18" t="s">
        <v>4262</v>
      </c>
    </row>
    <row r="307" s="1" customFormat="1" ht="21" customHeight="1" spans="1:7">
      <c r="A307" s="16">
        <v>302</v>
      </c>
      <c r="B307" s="29" t="s">
        <v>4267</v>
      </c>
      <c r="C307" s="29">
        <v>8.83</v>
      </c>
      <c r="D307" s="29">
        <v>8.83</v>
      </c>
      <c r="E307" s="16" t="s">
        <v>133</v>
      </c>
      <c r="F307" s="16">
        <v>264.9</v>
      </c>
      <c r="G307" s="18" t="s">
        <v>4262</v>
      </c>
    </row>
    <row r="308" s="1" customFormat="1" ht="21" customHeight="1" spans="1:7">
      <c r="A308" s="16">
        <v>303</v>
      </c>
      <c r="B308" s="29" t="s">
        <v>3834</v>
      </c>
      <c r="C308" s="29">
        <v>0.83</v>
      </c>
      <c r="D308" s="29">
        <v>0.83</v>
      </c>
      <c r="E308" s="16" t="s">
        <v>133</v>
      </c>
      <c r="F308" s="16">
        <v>24.9</v>
      </c>
      <c r="G308" s="18" t="s">
        <v>4262</v>
      </c>
    </row>
    <row r="309" s="1" customFormat="1" ht="21" customHeight="1" spans="1:7">
      <c r="A309" s="16">
        <v>304</v>
      </c>
      <c r="B309" s="29" t="s">
        <v>1618</v>
      </c>
      <c r="C309" s="29">
        <v>3.4</v>
      </c>
      <c r="D309" s="29">
        <v>3.4</v>
      </c>
      <c r="E309" s="16" t="s">
        <v>133</v>
      </c>
      <c r="F309" s="16">
        <v>102</v>
      </c>
      <c r="G309" s="18" t="s">
        <v>4262</v>
      </c>
    </row>
    <row r="310" s="1" customFormat="1" ht="21" customHeight="1" spans="1:7">
      <c r="A310" s="16">
        <v>305</v>
      </c>
      <c r="B310" s="29" t="s">
        <v>4268</v>
      </c>
      <c r="C310" s="29">
        <v>3.21</v>
      </c>
      <c r="D310" s="29">
        <v>3.21</v>
      </c>
      <c r="E310" s="16" t="s">
        <v>133</v>
      </c>
      <c r="F310" s="16">
        <v>96.3</v>
      </c>
      <c r="G310" s="18" t="s">
        <v>4262</v>
      </c>
    </row>
    <row r="311" s="1" customFormat="1" ht="21" customHeight="1" spans="1:7">
      <c r="A311" s="16">
        <v>306</v>
      </c>
      <c r="B311" s="29" t="s">
        <v>4269</v>
      </c>
      <c r="C311" s="29">
        <v>3.32</v>
      </c>
      <c r="D311" s="29">
        <v>3.32</v>
      </c>
      <c r="E311" s="16" t="s">
        <v>133</v>
      </c>
      <c r="F311" s="16">
        <v>99.6</v>
      </c>
      <c r="G311" s="18" t="s">
        <v>4262</v>
      </c>
    </row>
    <row r="312" s="1" customFormat="1" ht="21" customHeight="1" spans="1:7">
      <c r="A312" s="16">
        <v>307</v>
      </c>
      <c r="B312" s="29" t="s">
        <v>4270</v>
      </c>
      <c r="C312" s="29">
        <v>2.82</v>
      </c>
      <c r="D312" s="29">
        <v>2.82</v>
      </c>
      <c r="E312" s="16" t="s">
        <v>133</v>
      </c>
      <c r="F312" s="16">
        <v>84.6</v>
      </c>
      <c r="G312" s="18" t="s">
        <v>4262</v>
      </c>
    </row>
    <row r="313" s="1" customFormat="1" ht="21" customHeight="1" spans="1:7">
      <c r="A313" s="16">
        <v>308</v>
      </c>
      <c r="B313" s="29" t="s">
        <v>4271</v>
      </c>
      <c r="C313" s="29">
        <v>3.33</v>
      </c>
      <c r="D313" s="29">
        <v>3.33</v>
      </c>
      <c r="E313" s="16" t="s">
        <v>133</v>
      </c>
      <c r="F313" s="16">
        <v>99.9</v>
      </c>
      <c r="G313" s="18" t="s">
        <v>4262</v>
      </c>
    </row>
    <row r="314" s="1" customFormat="1" ht="21" customHeight="1" spans="1:7">
      <c r="A314" s="16">
        <v>309</v>
      </c>
      <c r="B314" s="29" t="s">
        <v>4039</v>
      </c>
      <c r="C314" s="29">
        <v>0.93</v>
      </c>
      <c r="D314" s="29">
        <v>0.93</v>
      </c>
      <c r="E314" s="16" t="s">
        <v>133</v>
      </c>
      <c r="F314" s="16">
        <v>27.9</v>
      </c>
      <c r="G314" s="18" t="s">
        <v>4262</v>
      </c>
    </row>
    <row r="315" ht="14.25" spans="1:7">
      <c r="A315" s="16">
        <v>310</v>
      </c>
      <c r="B315" s="29" t="s">
        <v>4272</v>
      </c>
      <c r="C315" s="29">
        <v>3.29</v>
      </c>
      <c r="D315" s="29">
        <v>3.29</v>
      </c>
      <c r="E315" s="16" t="s">
        <v>133</v>
      </c>
      <c r="F315" s="16">
        <v>98.7</v>
      </c>
      <c r="G315" s="18" t="s">
        <v>4262</v>
      </c>
    </row>
    <row r="316" ht="14.25" spans="1:7">
      <c r="A316" s="16">
        <v>311</v>
      </c>
      <c r="B316" s="29" t="s">
        <v>4273</v>
      </c>
      <c r="C316" s="29">
        <v>1.81</v>
      </c>
      <c r="D316" s="29">
        <v>1.81</v>
      </c>
      <c r="E316" s="16" t="s">
        <v>133</v>
      </c>
      <c r="F316" s="16">
        <v>54.3</v>
      </c>
      <c r="G316" s="18" t="s">
        <v>4262</v>
      </c>
    </row>
    <row r="317" ht="14.25" spans="1:7">
      <c r="A317" s="16">
        <v>312</v>
      </c>
      <c r="B317" s="29" t="s">
        <v>4274</v>
      </c>
      <c r="C317" s="29">
        <v>2.63</v>
      </c>
      <c r="D317" s="29">
        <v>2.63</v>
      </c>
      <c r="E317" s="16" t="s">
        <v>133</v>
      </c>
      <c r="F317" s="16">
        <v>78.9</v>
      </c>
      <c r="G317" s="18" t="s">
        <v>4262</v>
      </c>
    </row>
    <row r="318" ht="14.25" spans="1:7">
      <c r="A318" s="16">
        <v>313</v>
      </c>
      <c r="B318" s="29" t="s">
        <v>4260</v>
      </c>
      <c r="C318" s="29">
        <v>0.61</v>
      </c>
      <c r="D318" s="29">
        <v>0.61</v>
      </c>
      <c r="E318" s="16" t="s">
        <v>133</v>
      </c>
      <c r="F318" s="16">
        <v>18.3</v>
      </c>
      <c r="G318" s="18" t="s">
        <v>4262</v>
      </c>
    </row>
    <row r="319" ht="14.25" spans="1:7">
      <c r="A319" s="16">
        <v>314</v>
      </c>
      <c r="B319" s="29" t="s">
        <v>2328</v>
      </c>
      <c r="C319" s="29">
        <v>4.25</v>
      </c>
      <c r="D319" s="29">
        <v>4.25</v>
      </c>
      <c r="E319" s="16" t="s">
        <v>133</v>
      </c>
      <c r="F319" s="16">
        <v>127.5</v>
      </c>
      <c r="G319" s="18" t="s">
        <v>4262</v>
      </c>
    </row>
    <row r="320" ht="14.25" spans="1:7">
      <c r="A320" s="16">
        <v>315</v>
      </c>
      <c r="B320" s="29" t="s">
        <v>4275</v>
      </c>
      <c r="C320" s="29">
        <v>1.33</v>
      </c>
      <c r="D320" s="29">
        <v>1.33</v>
      </c>
      <c r="E320" s="16" t="s">
        <v>133</v>
      </c>
      <c r="F320" s="16">
        <v>39.9</v>
      </c>
      <c r="G320" s="18" t="s">
        <v>4262</v>
      </c>
    </row>
    <row r="321" ht="14.25" spans="1:7">
      <c r="A321" s="16">
        <v>316</v>
      </c>
      <c r="B321" s="23" t="s">
        <v>4276</v>
      </c>
      <c r="C321" s="23">
        <v>1.24</v>
      </c>
      <c r="D321" s="23">
        <v>1.24</v>
      </c>
      <c r="E321" s="16" t="s">
        <v>133</v>
      </c>
      <c r="F321" s="16">
        <v>37.2</v>
      </c>
      <c r="G321" s="18" t="s">
        <v>4262</v>
      </c>
    </row>
    <row r="322" ht="14.25" spans="1:7">
      <c r="A322" s="16">
        <v>317</v>
      </c>
      <c r="B322" s="29" t="s">
        <v>2338</v>
      </c>
      <c r="C322" s="29">
        <v>8.21</v>
      </c>
      <c r="D322" s="29">
        <v>8.21</v>
      </c>
      <c r="E322" s="16" t="s">
        <v>133</v>
      </c>
      <c r="F322" s="16">
        <v>246.3</v>
      </c>
      <c r="G322" s="18" t="s">
        <v>4262</v>
      </c>
    </row>
    <row r="323" ht="14.25" spans="1:7">
      <c r="A323" s="16">
        <v>318</v>
      </c>
      <c r="B323" s="30" t="s">
        <v>4277</v>
      </c>
      <c r="C323" s="30">
        <v>2.36</v>
      </c>
      <c r="D323" s="30">
        <v>2.36</v>
      </c>
      <c r="E323" s="16" t="s">
        <v>133</v>
      </c>
      <c r="F323" s="16">
        <v>70.8</v>
      </c>
      <c r="G323" s="18" t="s">
        <v>4262</v>
      </c>
    </row>
    <row r="324" ht="14.25" spans="1:7">
      <c r="A324" s="16">
        <v>319</v>
      </c>
      <c r="B324" s="29" t="s">
        <v>4278</v>
      </c>
      <c r="C324" s="29">
        <v>3.42</v>
      </c>
      <c r="D324" s="29">
        <v>3.42</v>
      </c>
      <c r="E324" s="16" t="s">
        <v>133</v>
      </c>
      <c r="F324" s="16">
        <v>102.6</v>
      </c>
      <c r="G324" s="18" t="s">
        <v>4262</v>
      </c>
    </row>
    <row r="325" ht="14.25" spans="1:7">
      <c r="A325" s="16">
        <v>320</v>
      </c>
      <c r="B325" s="29" t="s">
        <v>4279</v>
      </c>
      <c r="C325" s="29">
        <v>0.79</v>
      </c>
      <c r="D325" s="29">
        <v>0.79</v>
      </c>
      <c r="E325" s="16" t="s">
        <v>133</v>
      </c>
      <c r="F325" s="16">
        <v>23.7</v>
      </c>
      <c r="G325" s="18" t="s">
        <v>4262</v>
      </c>
    </row>
    <row r="326" ht="14.25" spans="1:7">
      <c r="A326" s="16">
        <v>321</v>
      </c>
      <c r="B326" s="29" t="s">
        <v>3628</v>
      </c>
      <c r="C326" s="29">
        <v>2.1</v>
      </c>
      <c r="D326" s="29">
        <v>2.1</v>
      </c>
      <c r="E326" s="16" t="s">
        <v>133</v>
      </c>
      <c r="F326" s="16">
        <v>63</v>
      </c>
      <c r="G326" s="18" t="s">
        <v>4262</v>
      </c>
    </row>
    <row r="327" ht="14.25" spans="1:7">
      <c r="A327" s="16">
        <v>322</v>
      </c>
      <c r="B327" s="29" t="s">
        <v>4280</v>
      </c>
      <c r="C327" s="29">
        <v>1.55</v>
      </c>
      <c r="D327" s="29">
        <v>1.55</v>
      </c>
      <c r="E327" s="16" t="s">
        <v>133</v>
      </c>
      <c r="F327" s="16">
        <v>46.5</v>
      </c>
      <c r="G327" s="18" t="s">
        <v>4262</v>
      </c>
    </row>
    <row r="328" ht="14.25" spans="1:7">
      <c r="A328" s="16">
        <v>323</v>
      </c>
      <c r="B328" s="29" t="s">
        <v>4281</v>
      </c>
      <c r="C328" s="29">
        <v>2.31</v>
      </c>
      <c r="D328" s="29">
        <v>2.31</v>
      </c>
      <c r="E328" s="16" t="s">
        <v>133</v>
      </c>
      <c r="F328" s="16">
        <v>69.3</v>
      </c>
      <c r="G328" s="18" t="s">
        <v>4262</v>
      </c>
    </row>
    <row r="329" ht="14.25" spans="1:7">
      <c r="A329" s="16">
        <v>324</v>
      </c>
      <c r="B329" s="29" t="s">
        <v>4282</v>
      </c>
      <c r="C329" s="29">
        <v>2.14</v>
      </c>
      <c r="D329" s="29">
        <v>2.14</v>
      </c>
      <c r="E329" s="16" t="s">
        <v>133</v>
      </c>
      <c r="F329" s="16">
        <v>64.2</v>
      </c>
      <c r="G329" s="18" t="s">
        <v>4262</v>
      </c>
    </row>
    <row r="330" ht="14.25" spans="1:7">
      <c r="A330" s="16">
        <v>325</v>
      </c>
      <c r="B330" s="29" t="s">
        <v>4283</v>
      </c>
      <c r="C330" s="29">
        <v>0.56</v>
      </c>
      <c r="D330" s="29">
        <v>0.56</v>
      </c>
      <c r="E330" s="16" t="s">
        <v>133</v>
      </c>
      <c r="F330" s="16">
        <v>16.8</v>
      </c>
      <c r="G330" s="18" t="s">
        <v>4262</v>
      </c>
    </row>
    <row r="331" ht="14.25" spans="1:7">
      <c r="A331" s="16">
        <v>326</v>
      </c>
      <c r="B331" s="29" t="s">
        <v>3490</v>
      </c>
      <c r="C331" s="29">
        <v>1.13</v>
      </c>
      <c r="D331" s="29">
        <v>1.13</v>
      </c>
      <c r="E331" s="16" t="s">
        <v>133</v>
      </c>
      <c r="F331" s="16">
        <v>33.9</v>
      </c>
      <c r="G331" s="18" t="s">
        <v>4262</v>
      </c>
    </row>
    <row r="332" ht="14.25" spans="1:7">
      <c r="A332" s="16">
        <v>327</v>
      </c>
      <c r="B332" s="29" t="s">
        <v>4284</v>
      </c>
      <c r="C332" s="29">
        <v>2.9</v>
      </c>
      <c r="D332" s="29">
        <v>2.9</v>
      </c>
      <c r="E332" s="16" t="s">
        <v>133</v>
      </c>
      <c r="F332" s="16">
        <v>87</v>
      </c>
      <c r="G332" s="18" t="s">
        <v>4262</v>
      </c>
    </row>
    <row r="333" ht="14.25" spans="1:7">
      <c r="A333" s="16">
        <v>328</v>
      </c>
      <c r="B333" s="29" t="s">
        <v>4285</v>
      </c>
      <c r="C333" s="29">
        <v>1.73</v>
      </c>
      <c r="D333" s="29">
        <v>1.73</v>
      </c>
      <c r="E333" s="16" t="s">
        <v>133</v>
      </c>
      <c r="F333" s="16">
        <v>51.9</v>
      </c>
      <c r="G333" s="18" t="s">
        <v>4262</v>
      </c>
    </row>
    <row r="334" ht="14.25" spans="1:7">
      <c r="A334" s="16">
        <v>329</v>
      </c>
      <c r="B334" s="29" t="s">
        <v>4286</v>
      </c>
      <c r="C334" s="29">
        <v>0.66</v>
      </c>
      <c r="D334" s="29">
        <v>0.66</v>
      </c>
      <c r="E334" s="16" t="s">
        <v>133</v>
      </c>
      <c r="F334" s="16">
        <v>19.8</v>
      </c>
      <c r="G334" s="18" t="s">
        <v>4262</v>
      </c>
    </row>
    <row r="335" ht="14.25" spans="1:7">
      <c r="A335" s="16">
        <v>330</v>
      </c>
      <c r="B335" s="29" t="s">
        <v>4287</v>
      </c>
      <c r="C335" s="29">
        <v>0.7</v>
      </c>
      <c r="D335" s="29">
        <v>0.7</v>
      </c>
      <c r="E335" s="16" t="s">
        <v>133</v>
      </c>
      <c r="F335" s="16">
        <v>21</v>
      </c>
      <c r="G335" s="18" t="s">
        <v>4262</v>
      </c>
    </row>
    <row r="336" ht="14.25" spans="1:7">
      <c r="A336" s="16">
        <v>331</v>
      </c>
      <c r="B336" s="29" t="s">
        <v>3147</v>
      </c>
      <c r="C336" s="29">
        <v>4.78</v>
      </c>
      <c r="D336" s="29">
        <v>4.78</v>
      </c>
      <c r="E336" s="16" t="s">
        <v>133</v>
      </c>
      <c r="F336" s="16">
        <v>143.4</v>
      </c>
      <c r="G336" s="18" t="s">
        <v>4262</v>
      </c>
    </row>
    <row r="337" ht="14.25" spans="1:7">
      <c r="A337" s="16">
        <v>332</v>
      </c>
      <c r="B337" s="29" t="s">
        <v>4288</v>
      </c>
      <c r="C337" s="29">
        <v>2.68</v>
      </c>
      <c r="D337" s="29">
        <v>2.68</v>
      </c>
      <c r="E337" s="16" t="s">
        <v>133</v>
      </c>
      <c r="F337" s="16">
        <v>80.4</v>
      </c>
      <c r="G337" s="18" t="s">
        <v>4262</v>
      </c>
    </row>
    <row r="338" ht="14.25" spans="1:7">
      <c r="A338" s="16">
        <v>333</v>
      </c>
      <c r="B338" s="29" t="s">
        <v>4289</v>
      </c>
      <c r="C338" s="29">
        <v>2.92</v>
      </c>
      <c r="D338" s="29">
        <v>2.92</v>
      </c>
      <c r="E338" s="16" t="s">
        <v>133</v>
      </c>
      <c r="F338" s="16">
        <v>87.6</v>
      </c>
      <c r="G338" s="18" t="s">
        <v>4262</v>
      </c>
    </row>
    <row r="339" ht="14.25" spans="1:7">
      <c r="A339" s="16">
        <v>334</v>
      </c>
      <c r="B339" s="29" t="s">
        <v>3107</v>
      </c>
      <c r="C339" s="29">
        <v>0.74</v>
      </c>
      <c r="D339" s="29">
        <v>0.74</v>
      </c>
      <c r="E339" s="16" t="s">
        <v>133</v>
      </c>
      <c r="F339" s="16">
        <v>22.2</v>
      </c>
      <c r="G339" s="18" t="s">
        <v>4262</v>
      </c>
    </row>
    <row r="340" ht="14.25" spans="1:7">
      <c r="A340" s="16">
        <v>335</v>
      </c>
      <c r="B340" s="29" t="s">
        <v>1508</v>
      </c>
      <c r="C340" s="29">
        <v>0.95</v>
      </c>
      <c r="D340" s="29">
        <v>0.95</v>
      </c>
      <c r="E340" s="16" t="s">
        <v>133</v>
      </c>
      <c r="F340" s="16">
        <v>28.5</v>
      </c>
      <c r="G340" s="18" t="s">
        <v>4262</v>
      </c>
    </row>
    <row r="341" ht="14.25" spans="1:7">
      <c r="A341" s="16">
        <v>336</v>
      </c>
      <c r="B341" s="30" t="s">
        <v>2318</v>
      </c>
      <c r="C341" s="30">
        <v>4.96</v>
      </c>
      <c r="D341" s="30">
        <v>4.96</v>
      </c>
      <c r="E341" s="16" t="s">
        <v>133</v>
      </c>
      <c r="F341" s="16">
        <v>148.8</v>
      </c>
      <c r="G341" s="18" t="s">
        <v>4262</v>
      </c>
    </row>
    <row r="342" ht="14.25" spans="1:7">
      <c r="A342" s="16">
        <v>337</v>
      </c>
      <c r="B342" s="30" t="s">
        <v>4290</v>
      </c>
      <c r="C342" s="30">
        <v>2.86</v>
      </c>
      <c r="D342" s="30">
        <v>2.86</v>
      </c>
      <c r="E342" s="16" t="s">
        <v>133</v>
      </c>
      <c r="F342" s="16">
        <v>85.8</v>
      </c>
      <c r="G342" s="18" t="s">
        <v>4262</v>
      </c>
    </row>
    <row r="343" ht="14.25" spans="1:7">
      <c r="A343" s="16">
        <v>338</v>
      </c>
      <c r="B343" s="30" t="s">
        <v>4291</v>
      </c>
      <c r="C343" s="30">
        <v>1.51</v>
      </c>
      <c r="D343" s="30">
        <v>1.51</v>
      </c>
      <c r="E343" s="16" t="s">
        <v>133</v>
      </c>
      <c r="F343" s="16">
        <v>45.3</v>
      </c>
      <c r="G343" s="18" t="s">
        <v>4262</v>
      </c>
    </row>
    <row r="344" ht="14.25" spans="1:7">
      <c r="A344" s="16">
        <v>339</v>
      </c>
      <c r="B344" s="31" t="s">
        <v>4292</v>
      </c>
      <c r="C344" s="31">
        <v>1.29</v>
      </c>
      <c r="D344" s="31">
        <v>1.29</v>
      </c>
      <c r="E344" s="16" t="s">
        <v>133</v>
      </c>
      <c r="F344" s="16">
        <v>38.7</v>
      </c>
      <c r="G344" s="18" t="s">
        <v>4262</v>
      </c>
    </row>
    <row r="345" ht="14.25" spans="1:7">
      <c r="A345" s="16">
        <v>340</v>
      </c>
      <c r="B345" s="31" t="s">
        <v>4293</v>
      </c>
      <c r="C345" s="31">
        <v>4.11</v>
      </c>
      <c r="D345" s="31">
        <v>4.11</v>
      </c>
      <c r="E345" s="16" t="s">
        <v>133</v>
      </c>
      <c r="F345" s="16">
        <v>123.3</v>
      </c>
      <c r="G345" s="18" t="s">
        <v>4262</v>
      </c>
    </row>
    <row r="346" ht="14.25" spans="1:7">
      <c r="A346" s="16">
        <v>341</v>
      </c>
      <c r="B346" s="31" t="s">
        <v>3291</v>
      </c>
      <c r="C346" s="31">
        <v>1.75</v>
      </c>
      <c r="D346" s="31">
        <v>1.75</v>
      </c>
      <c r="E346" s="16" t="s">
        <v>133</v>
      </c>
      <c r="F346" s="16">
        <v>52.5</v>
      </c>
      <c r="G346" s="18" t="s">
        <v>4262</v>
      </c>
    </row>
    <row r="347" ht="14.25" spans="1:7">
      <c r="A347" s="16">
        <v>342</v>
      </c>
      <c r="B347" s="31" t="s">
        <v>4294</v>
      </c>
      <c r="C347" s="31">
        <v>3.13</v>
      </c>
      <c r="D347" s="31">
        <v>3.13</v>
      </c>
      <c r="E347" s="16" t="s">
        <v>133</v>
      </c>
      <c r="F347" s="16">
        <v>93.9</v>
      </c>
      <c r="G347" s="18" t="s">
        <v>4262</v>
      </c>
    </row>
    <row r="348" ht="14.25" spans="1:7">
      <c r="A348" s="16">
        <v>343</v>
      </c>
      <c r="B348" s="31" t="s">
        <v>2201</v>
      </c>
      <c r="C348" s="31">
        <v>5.58</v>
      </c>
      <c r="D348" s="31">
        <v>5.58</v>
      </c>
      <c r="E348" s="16" t="s">
        <v>133</v>
      </c>
      <c r="F348" s="16">
        <v>167.4</v>
      </c>
      <c r="G348" s="18" t="s">
        <v>4262</v>
      </c>
    </row>
    <row r="349" ht="14.25" spans="1:7">
      <c r="A349" s="16">
        <v>344</v>
      </c>
      <c r="B349" s="19" t="s">
        <v>4295</v>
      </c>
      <c r="C349" s="19">
        <v>4.05</v>
      </c>
      <c r="D349" s="19">
        <v>4.05</v>
      </c>
      <c r="E349" s="25" t="s">
        <v>133</v>
      </c>
      <c r="F349" s="25">
        <v>121.5</v>
      </c>
      <c r="G349" s="26" t="s">
        <v>4296</v>
      </c>
    </row>
    <row r="350" ht="14.25" spans="1:7">
      <c r="A350" s="16">
        <v>345</v>
      </c>
      <c r="B350" s="19" t="s">
        <v>2401</v>
      </c>
      <c r="C350" s="19">
        <v>2.35</v>
      </c>
      <c r="D350" s="19">
        <v>2.35</v>
      </c>
      <c r="E350" s="25" t="s">
        <v>133</v>
      </c>
      <c r="F350" s="25">
        <v>70.5</v>
      </c>
      <c r="G350" s="26" t="s">
        <v>4296</v>
      </c>
    </row>
    <row r="351" ht="14.25" spans="1:7">
      <c r="A351" s="16">
        <v>346</v>
      </c>
      <c r="B351" s="19" t="s">
        <v>4297</v>
      </c>
      <c r="C351" s="19">
        <v>3.91</v>
      </c>
      <c r="D351" s="19">
        <v>3.91</v>
      </c>
      <c r="E351" s="25" t="s">
        <v>133</v>
      </c>
      <c r="F351" s="25">
        <v>117.3</v>
      </c>
      <c r="G351" s="26" t="s">
        <v>4296</v>
      </c>
    </row>
    <row r="352" ht="14.25" spans="1:7">
      <c r="A352" s="16">
        <v>347</v>
      </c>
      <c r="B352" s="19" t="s">
        <v>4298</v>
      </c>
      <c r="C352" s="19">
        <v>4.54</v>
      </c>
      <c r="D352" s="19">
        <v>4.54</v>
      </c>
      <c r="E352" s="25" t="s">
        <v>133</v>
      </c>
      <c r="F352" s="25">
        <v>136.2</v>
      </c>
      <c r="G352" s="26" t="s">
        <v>4296</v>
      </c>
    </row>
    <row r="353" ht="14.25" spans="1:7">
      <c r="A353" s="16">
        <v>348</v>
      </c>
      <c r="B353" s="19" t="s">
        <v>4299</v>
      </c>
      <c r="C353" s="19">
        <v>1.68</v>
      </c>
      <c r="D353" s="19">
        <v>1.68</v>
      </c>
      <c r="E353" s="25" t="s">
        <v>133</v>
      </c>
      <c r="F353" s="25">
        <v>50.4</v>
      </c>
      <c r="G353" s="26" t="s">
        <v>4296</v>
      </c>
    </row>
    <row r="354" ht="14.25" spans="1:7">
      <c r="A354" s="16">
        <v>349</v>
      </c>
      <c r="B354" s="19" t="s">
        <v>4300</v>
      </c>
      <c r="C354" s="19">
        <v>2.21</v>
      </c>
      <c r="D354" s="19">
        <v>2.21</v>
      </c>
      <c r="E354" s="25" t="s">
        <v>133</v>
      </c>
      <c r="F354" s="25">
        <v>66.3</v>
      </c>
      <c r="G354" s="26" t="s">
        <v>4296</v>
      </c>
    </row>
    <row r="355" ht="14.25" spans="1:7">
      <c r="A355" s="16">
        <v>350</v>
      </c>
      <c r="B355" s="19" t="s">
        <v>2498</v>
      </c>
      <c r="C355" s="19">
        <v>2.89</v>
      </c>
      <c r="D355" s="19">
        <v>2.89</v>
      </c>
      <c r="E355" s="25" t="s">
        <v>133</v>
      </c>
      <c r="F355" s="25">
        <v>86.7</v>
      </c>
      <c r="G355" s="26" t="s">
        <v>4296</v>
      </c>
    </row>
    <row r="356" ht="14.25" spans="1:7">
      <c r="A356" s="16">
        <v>351</v>
      </c>
      <c r="B356" s="19" t="s">
        <v>4301</v>
      </c>
      <c r="C356" s="19">
        <v>1.62</v>
      </c>
      <c r="D356" s="19">
        <v>1.62</v>
      </c>
      <c r="E356" s="25" t="s">
        <v>133</v>
      </c>
      <c r="F356" s="25">
        <v>48.6</v>
      </c>
      <c r="G356" s="26" t="s">
        <v>4296</v>
      </c>
    </row>
    <row r="357" ht="14.25" spans="1:7">
      <c r="A357" s="16">
        <v>352</v>
      </c>
      <c r="B357" s="19" t="s">
        <v>4302</v>
      </c>
      <c r="C357" s="19">
        <v>5.1</v>
      </c>
      <c r="D357" s="19">
        <v>5.1</v>
      </c>
      <c r="E357" s="25" t="s">
        <v>133</v>
      </c>
      <c r="F357" s="25">
        <v>153</v>
      </c>
      <c r="G357" s="26" t="s">
        <v>4296</v>
      </c>
    </row>
    <row r="358" ht="14.25" spans="1:7">
      <c r="A358" s="16">
        <v>353</v>
      </c>
      <c r="B358" s="19" t="s">
        <v>4303</v>
      </c>
      <c r="C358" s="19">
        <v>2.49</v>
      </c>
      <c r="D358" s="19">
        <v>2.49</v>
      </c>
      <c r="E358" s="25" t="s">
        <v>133</v>
      </c>
      <c r="F358" s="25">
        <v>74.7</v>
      </c>
      <c r="G358" s="26" t="s">
        <v>4296</v>
      </c>
    </row>
    <row r="359" ht="14.25" spans="1:7">
      <c r="A359" s="16">
        <v>354</v>
      </c>
      <c r="B359" s="19" t="s">
        <v>4304</v>
      </c>
      <c r="C359" s="19">
        <v>0.59</v>
      </c>
      <c r="D359" s="19">
        <v>0.59</v>
      </c>
      <c r="E359" s="25" t="s">
        <v>133</v>
      </c>
      <c r="F359" s="25">
        <v>17.7</v>
      </c>
      <c r="G359" s="26" t="s">
        <v>4296</v>
      </c>
    </row>
    <row r="360" ht="14.25" spans="1:7">
      <c r="A360" s="16">
        <v>355</v>
      </c>
      <c r="B360" s="19" t="s">
        <v>4305</v>
      </c>
      <c r="C360" s="19">
        <v>0.52</v>
      </c>
      <c r="D360" s="19">
        <v>0.52</v>
      </c>
      <c r="E360" s="25" t="s">
        <v>133</v>
      </c>
      <c r="F360" s="25">
        <v>15.6</v>
      </c>
      <c r="G360" s="26" t="s">
        <v>4296</v>
      </c>
    </row>
    <row r="361" ht="14.25" spans="1:7">
      <c r="A361" s="16">
        <v>356</v>
      </c>
      <c r="B361" s="19" t="s">
        <v>4306</v>
      </c>
      <c r="C361" s="19">
        <v>2.37</v>
      </c>
      <c r="D361" s="19">
        <v>2.37</v>
      </c>
      <c r="E361" s="25" t="s">
        <v>133</v>
      </c>
      <c r="F361" s="25">
        <v>71.1</v>
      </c>
      <c r="G361" s="26" t="s">
        <v>4296</v>
      </c>
    </row>
    <row r="362" ht="14.25" spans="1:7">
      <c r="A362" s="16">
        <v>357</v>
      </c>
      <c r="B362" s="19" t="s">
        <v>4307</v>
      </c>
      <c r="C362" s="19">
        <v>2.89</v>
      </c>
      <c r="D362" s="19">
        <v>2.89</v>
      </c>
      <c r="E362" s="25" t="s">
        <v>133</v>
      </c>
      <c r="F362" s="25">
        <v>86.7</v>
      </c>
      <c r="G362" s="26" t="s">
        <v>4296</v>
      </c>
    </row>
    <row r="363" ht="14.25" spans="1:7">
      <c r="A363" s="16">
        <v>358</v>
      </c>
      <c r="B363" s="19" t="s">
        <v>4308</v>
      </c>
      <c r="C363" s="19">
        <v>1.58</v>
      </c>
      <c r="D363" s="19">
        <v>1.58</v>
      </c>
      <c r="E363" s="25" t="s">
        <v>133</v>
      </c>
      <c r="F363" s="25">
        <v>47.4</v>
      </c>
      <c r="G363" s="26" t="s">
        <v>4296</v>
      </c>
    </row>
    <row r="364" ht="14.25" spans="1:7">
      <c r="A364" s="16">
        <v>359</v>
      </c>
      <c r="B364" s="19" t="s">
        <v>4309</v>
      </c>
      <c r="C364" s="19">
        <v>1.78</v>
      </c>
      <c r="D364" s="19">
        <v>1.78</v>
      </c>
      <c r="E364" s="25" t="s">
        <v>133</v>
      </c>
      <c r="F364" s="25">
        <v>53.4</v>
      </c>
      <c r="G364" s="26" t="s">
        <v>4296</v>
      </c>
    </row>
    <row r="365" ht="14.25" spans="1:7">
      <c r="A365" s="16">
        <v>360</v>
      </c>
      <c r="B365" s="19" t="s">
        <v>4310</v>
      </c>
      <c r="C365" s="19">
        <v>1.42</v>
      </c>
      <c r="D365" s="19">
        <v>1.42</v>
      </c>
      <c r="E365" s="25" t="s">
        <v>133</v>
      </c>
      <c r="F365" s="25">
        <v>42.6</v>
      </c>
      <c r="G365" s="26" t="s">
        <v>4296</v>
      </c>
    </row>
    <row r="366" ht="14.25" spans="1:7">
      <c r="A366" s="16">
        <v>361</v>
      </c>
      <c r="B366" s="19" t="s">
        <v>4311</v>
      </c>
      <c r="C366" s="19">
        <v>5.67</v>
      </c>
      <c r="D366" s="19">
        <v>5.67</v>
      </c>
      <c r="E366" s="25" t="s">
        <v>133</v>
      </c>
      <c r="F366" s="25">
        <v>170.1</v>
      </c>
      <c r="G366" s="26" t="s">
        <v>4296</v>
      </c>
    </row>
    <row r="367" ht="14.25" spans="1:7">
      <c r="A367" s="16">
        <v>362</v>
      </c>
      <c r="B367" s="19" t="s">
        <v>4312</v>
      </c>
      <c r="C367" s="19">
        <v>2.32</v>
      </c>
      <c r="D367" s="19">
        <v>2.32</v>
      </c>
      <c r="E367" s="25" t="s">
        <v>133</v>
      </c>
      <c r="F367" s="25">
        <v>69.6</v>
      </c>
      <c r="G367" s="26" t="s">
        <v>4296</v>
      </c>
    </row>
    <row r="368" ht="14.25" spans="1:7">
      <c r="A368" s="16">
        <v>363</v>
      </c>
      <c r="B368" s="19" t="s">
        <v>4313</v>
      </c>
      <c r="C368" s="19">
        <v>3.69</v>
      </c>
      <c r="D368" s="19">
        <v>3.69</v>
      </c>
      <c r="E368" s="25" t="s">
        <v>133</v>
      </c>
      <c r="F368" s="25">
        <v>110.7</v>
      </c>
      <c r="G368" s="26" t="s">
        <v>4296</v>
      </c>
    </row>
    <row r="369" ht="14.25" spans="1:7">
      <c r="A369" s="16">
        <v>364</v>
      </c>
      <c r="B369" s="19" t="s">
        <v>4314</v>
      </c>
      <c r="C369" s="19">
        <v>4.98</v>
      </c>
      <c r="D369" s="19">
        <v>4.98</v>
      </c>
      <c r="E369" s="25" t="s">
        <v>133</v>
      </c>
      <c r="F369" s="25">
        <v>149.4</v>
      </c>
      <c r="G369" s="26" t="s">
        <v>4296</v>
      </c>
    </row>
    <row r="370" ht="14.25" spans="1:7">
      <c r="A370" s="16">
        <v>365</v>
      </c>
      <c r="B370" s="19" t="s">
        <v>4315</v>
      </c>
      <c r="C370" s="19">
        <v>0.94</v>
      </c>
      <c r="D370" s="19">
        <v>0.94</v>
      </c>
      <c r="E370" s="25" t="s">
        <v>133</v>
      </c>
      <c r="F370" s="25">
        <v>28.2</v>
      </c>
      <c r="G370" s="26" t="s">
        <v>4296</v>
      </c>
    </row>
    <row r="371" ht="14.25" spans="1:7">
      <c r="A371" s="16">
        <v>366</v>
      </c>
      <c r="B371" s="19" t="s">
        <v>4316</v>
      </c>
      <c r="C371" s="19">
        <v>3.87</v>
      </c>
      <c r="D371" s="19">
        <v>3.87</v>
      </c>
      <c r="E371" s="25" t="s">
        <v>133</v>
      </c>
      <c r="F371" s="25">
        <v>116.1</v>
      </c>
      <c r="G371" s="26" t="s">
        <v>4296</v>
      </c>
    </row>
    <row r="372" ht="14.25" spans="1:7">
      <c r="A372" s="16">
        <v>367</v>
      </c>
      <c r="B372" s="19" t="s">
        <v>4317</v>
      </c>
      <c r="C372" s="19">
        <v>1.37</v>
      </c>
      <c r="D372" s="19">
        <v>1.37</v>
      </c>
      <c r="E372" s="25" t="s">
        <v>133</v>
      </c>
      <c r="F372" s="25">
        <v>41.1</v>
      </c>
      <c r="G372" s="26" t="s">
        <v>4296</v>
      </c>
    </row>
    <row r="373" ht="14.25" spans="1:7">
      <c r="A373" s="16">
        <v>368</v>
      </c>
      <c r="B373" s="19" t="s">
        <v>4318</v>
      </c>
      <c r="C373" s="19">
        <v>3.89</v>
      </c>
      <c r="D373" s="19">
        <v>3.89</v>
      </c>
      <c r="E373" s="25" t="s">
        <v>133</v>
      </c>
      <c r="F373" s="25">
        <v>116.7</v>
      </c>
      <c r="G373" s="26" t="s">
        <v>4296</v>
      </c>
    </row>
    <row r="374" ht="14.25" spans="1:7">
      <c r="A374" s="16">
        <v>369</v>
      </c>
      <c r="B374" s="19" t="s">
        <v>4319</v>
      </c>
      <c r="C374" s="19">
        <v>0.5</v>
      </c>
      <c r="D374" s="19">
        <v>0.5</v>
      </c>
      <c r="E374" s="25" t="s">
        <v>133</v>
      </c>
      <c r="F374" s="25">
        <v>15</v>
      </c>
      <c r="G374" s="26" t="s">
        <v>4296</v>
      </c>
    </row>
    <row r="375" ht="14.25" spans="1:7">
      <c r="A375" s="16">
        <v>370</v>
      </c>
      <c r="B375" s="19" t="s">
        <v>4320</v>
      </c>
      <c r="C375" s="19">
        <v>3.18</v>
      </c>
      <c r="D375" s="19">
        <v>3.18</v>
      </c>
      <c r="E375" s="25" t="s">
        <v>133</v>
      </c>
      <c r="F375" s="25">
        <v>95.4</v>
      </c>
      <c r="G375" s="26" t="s">
        <v>4296</v>
      </c>
    </row>
    <row r="376" ht="14.25" spans="1:7">
      <c r="A376" s="16">
        <v>371</v>
      </c>
      <c r="B376" s="19" t="s">
        <v>4088</v>
      </c>
      <c r="C376" s="19">
        <v>1.65</v>
      </c>
      <c r="D376" s="19">
        <v>1.65</v>
      </c>
      <c r="E376" s="25" t="s">
        <v>133</v>
      </c>
      <c r="F376" s="25">
        <v>49.5</v>
      </c>
      <c r="G376" s="26" t="s">
        <v>4296</v>
      </c>
    </row>
    <row r="377" ht="14.25" spans="1:7">
      <c r="A377" s="16">
        <v>372</v>
      </c>
      <c r="B377" s="19" t="s">
        <v>4321</v>
      </c>
      <c r="C377" s="19">
        <v>2.66</v>
      </c>
      <c r="D377" s="19">
        <v>2.66</v>
      </c>
      <c r="E377" s="25" t="s">
        <v>133</v>
      </c>
      <c r="F377" s="25">
        <v>79.8</v>
      </c>
      <c r="G377" s="26" t="s">
        <v>4296</v>
      </c>
    </row>
    <row r="378" ht="14.25" spans="1:7">
      <c r="A378" s="16">
        <v>373</v>
      </c>
      <c r="B378" s="19" t="s">
        <v>4322</v>
      </c>
      <c r="C378" s="19">
        <v>3.22</v>
      </c>
      <c r="D378" s="19">
        <v>3.22</v>
      </c>
      <c r="E378" s="25" t="s">
        <v>133</v>
      </c>
      <c r="F378" s="25">
        <v>96.6</v>
      </c>
      <c r="G378" s="26" t="s">
        <v>4296</v>
      </c>
    </row>
    <row r="379" ht="14.25" spans="1:7">
      <c r="A379" s="16">
        <v>374</v>
      </c>
      <c r="B379" s="19" t="s">
        <v>3562</v>
      </c>
      <c r="C379" s="19">
        <v>2.85</v>
      </c>
      <c r="D379" s="19">
        <v>2.85</v>
      </c>
      <c r="E379" s="25" t="s">
        <v>133</v>
      </c>
      <c r="F379" s="25">
        <v>85.5</v>
      </c>
      <c r="G379" s="26" t="s">
        <v>4296</v>
      </c>
    </row>
    <row r="380" ht="14.25" spans="1:7">
      <c r="A380" s="16">
        <v>375</v>
      </c>
      <c r="B380" s="19" t="s">
        <v>4323</v>
      </c>
      <c r="C380" s="19">
        <v>4.2</v>
      </c>
      <c r="D380" s="19">
        <v>4.2</v>
      </c>
      <c r="E380" s="25" t="s">
        <v>133</v>
      </c>
      <c r="F380" s="25">
        <v>126</v>
      </c>
      <c r="G380" s="26" t="s">
        <v>4296</v>
      </c>
    </row>
    <row r="381" ht="14.25" spans="1:7">
      <c r="A381" s="16">
        <v>376</v>
      </c>
      <c r="B381" s="19" t="s">
        <v>1891</v>
      </c>
      <c r="C381" s="19">
        <v>2.93</v>
      </c>
      <c r="D381" s="19">
        <v>2.93</v>
      </c>
      <c r="E381" s="25" t="s">
        <v>133</v>
      </c>
      <c r="F381" s="25">
        <v>87.9</v>
      </c>
      <c r="G381" s="26" t="s">
        <v>4296</v>
      </c>
    </row>
    <row r="382" ht="14.25" spans="1:7">
      <c r="A382" s="16">
        <v>377</v>
      </c>
      <c r="B382" s="19" t="s">
        <v>4324</v>
      </c>
      <c r="C382" s="19">
        <v>2.75</v>
      </c>
      <c r="D382" s="19">
        <v>2.75</v>
      </c>
      <c r="E382" s="25" t="s">
        <v>133</v>
      </c>
      <c r="F382" s="25">
        <v>82.5</v>
      </c>
      <c r="G382" s="26" t="s">
        <v>4296</v>
      </c>
    </row>
    <row r="383" ht="14.25" spans="1:7">
      <c r="A383" s="16">
        <v>378</v>
      </c>
      <c r="B383" s="19" t="s">
        <v>4325</v>
      </c>
      <c r="C383" s="19">
        <v>1.84</v>
      </c>
      <c r="D383" s="19">
        <v>1.84</v>
      </c>
      <c r="E383" s="25" t="s">
        <v>133</v>
      </c>
      <c r="F383" s="25">
        <v>55.2</v>
      </c>
      <c r="G383" s="26" t="s">
        <v>4296</v>
      </c>
    </row>
    <row r="384" ht="14.25" spans="1:7">
      <c r="A384" s="16">
        <v>379</v>
      </c>
      <c r="B384" s="19" t="s">
        <v>4326</v>
      </c>
      <c r="C384" s="19">
        <v>0.89</v>
      </c>
      <c r="D384" s="19">
        <v>0.89</v>
      </c>
      <c r="E384" s="25" t="s">
        <v>133</v>
      </c>
      <c r="F384" s="25">
        <v>26.7</v>
      </c>
      <c r="G384" s="26" t="s">
        <v>4296</v>
      </c>
    </row>
    <row r="385" ht="14.25" spans="1:7">
      <c r="A385" s="16">
        <v>380</v>
      </c>
      <c r="B385" s="19" t="s">
        <v>3357</v>
      </c>
      <c r="C385" s="19">
        <v>4.44</v>
      </c>
      <c r="D385" s="19">
        <v>4.44</v>
      </c>
      <c r="E385" s="25" t="s">
        <v>133</v>
      </c>
      <c r="F385" s="25">
        <v>133.2</v>
      </c>
      <c r="G385" s="26" t="s">
        <v>4296</v>
      </c>
    </row>
    <row r="386" ht="14.25" spans="1:7">
      <c r="A386" s="16">
        <v>381</v>
      </c>
      <c r="B386" s="19" t="s">
        <v>4327</v>
      </c>
      <c r="C386" s="19">
        <v>3.7</v>
      </c>
      <c r="D386" s="19">
        <v>3.7</v>
      </c>
      <c r="E386" s="25" t="s">
        <v>133</v>
      </c>
      <c r="F386" s="25">
        <v>111</v>
      </c>
      <c r="G386" s="26" t="s">
        <v>4296</v>
      </c>
    </row>
    <row r="387" ht="14.25" spans="1:7">
      <c r="A387" s="16">
        <v>382</v>
      </c>
      <c r="B387" s="19" t="s">
        <v>4328</v>
      </c>
      <c r="C387" s="19">
        <v>1.65</v>
      </c>
      <c r="D387" s="19">
        <v>1.65</v>
      </c>
      <c r="E387" s="25" t="s">
        <v>133</v>
      </c>
      <c r="F387" s="25">
        <v>49.5</v>
      </c>
      <c r="G387" s="26" t="s">
        <v>4296</v>
      </c>
    </row>
    <row r="388" ht="14.25" spans="1:7">
      <c r="A388" s="16">
        <v>383</v>
      </c>
      <c r="B388" s="19" t="s">
        <v>4329</v>
      </c>
      <c r="C388" s="19">
        <v>0.72</v>
      </c>
      <c r="D388" s="19">
        <v>0.72</v>
      </c>
      <c r="E388" s="25" t="s">
        <v>133</v>
      </c>
      <c r="F388" s="25">
        <v>21.6</v>
      </c>
      <c r="G388" s="26" t="s">
        <v>4296</v>
      </c>
    </row>
    <row r="389" ht="14.25" spans="1:7">
      <c r="A389" s="16">
        <v>384</v>
      </c>
      <c r="B389" s="19" t="s">
        <v>4330</v>
      </c>
      <c r="C389" s="19">
        <v>0.75</v>
      </c>
      <c r="D389" s="19">
        <v>0.75</v>
      </c>
      <c r="E389" s="25" t="s">
        <v>133</v>
      </c>
      <c r="F389" s="25">
        <v>22.5</v>
      </c>
      <c r="G389" s="26" t="s">
        <v>4296</v>
      </c>
    </row>
    <row r="390" ht="14.25" spans="1:7">
      <c r="A390" s="16">
        <v>385</v>
      </c>
      <c r="B390" s="19" t="s">
        <v>4331</v>
      </c>
      <c r="C390" s="19">
        <v>2.21</v>
      </c>
      <c r="D390" s="19">
        <v>2.21</v>
      </c>
      <c r="E390" s="25" t="s">
        <v>133</v>
      </c>
      <c r="F390" s="25">
        <v>66.3</v>
      </c>
      <c r="G390" s="26" t="s">
        <v>4296</v>
      </c>
    </row>
    <row r="391" ht="14.25" spans="1:7">
      <c r="A391" s="16">
        <v>386</v>
      </c>
      <c r="B391" s="19" t="s">
        <v>3282</v>
      </c>
      <c r="C391" s="19">
        <v>1.15</v>
      </c>
      <c r="D391" s="19">
        <v>1.15</v>
      </c>
      <c r="E391" s="25" t="s">
        <v>133</v>
      </c>
      <c r="F391" s="25">
        <v>34.5</v>
      </c>
      <c r="G391" s="26" t="s">
        <v>4296</v>
      </c>
    </row>
    <row r="392" ht="14.25" spans="1:7">
      <c r="A392" s="16">
        <v>387</v>
      </c>
      <c r="B392" s="19" t="s">
        <v>4332</v>
      </c>
      <c r="C392" s="19">
        <v>3.42</v>
      </c>
      <c r="D392" s="19">
        <v>3.42</v>
      </c>
      <c r="E392" s="25" t="s">
        <v>133</v>
      </c>
      <c r="F392" s="25">
        <v>102.6</v>
      </c>
      <c r="G392" s="26" t="s">
        <v>4296</v>
      </c>
    </row>
    <row r="393" ht="14.25" spans="1:7">
      <c r="A393" s="16">
        <v>388</v>
      </c>
      <c r="B393" s="19" t="s">
        <v>1863</v>
      </c>
      <c r="C393" s="19">
        <v>0.83</v>
      </c>
      <c r="D393" s="19">
        <v>0.83</v>
      </c>
      <c r="E393" s="25" t="s">
        <v>133</v>
      </c>
      <c r="F393" s="25">
        <v>24.9</v>
      </c>
      <c r="G393" s="26" t="s">
        <v>4296</v>
      </c>
    </row>
    <row r="394" ht="14.25" spans="1:7">
      <c r="A394" s="16">
        <v>389</v>
      </c>
      <c r="B394" s="19" t="s">
        <v>4333</v>
      </c>
      <c r="C394" s="19">
        <v>2.45</v>
      </c>
      <c r="D394" s="19">
        <v>2.45</v>
      </c>
      <c r="E394" s="25" t="s">
        <v>133</v>
      </c>
      <c r="F394" s="25">
        <v>73.5</v>
      </c>
      <c r="G394" s="26" t="s">
        <v>4296</v>
      </c>
    </row>
    <row r="395" ht="14.25" spans="1:7">
      <c r="A395" s="16">
        <v>390</v>
      </c>
      <c r="B395" s="19" t="s">
        <v>4334</v>
      </c>
      <c r="C395" s="19">
        <v>0.83</v>
      </c>
      <c r="D395" s="19">
        <v>0.83</v>
      </c>
      <c r="E395" s="25" t="s">
        <v>133</v>
      </c>
      <c r="F395" s="25">
        <v>24.9</v>
      </c>
      <c r="G395" s="26" t="s">
        <v>4296</v>
      </c>
    </row>
    <row r="396" ht="14.25" spans="1:7">
      <c r="A396" s="16">
        <v>391</v>
      </c>
      <c r="B396" s="19" t="s">
        <v>4335</v>
      </c>
      <c r="C396" s="19">
        <v>2.91</v>
      </c>
      <c r="D396" s="19">
        <v>2.91</v>
      </c>
      <c r="E396" s="25" t="s">
        <v>133</v>
      </c>
      <c r="F396" s="25">
        <v>87.3</v>
      </c>
      <c r="G396" s="26" t="s">
        <v>4296</v>
      </c>
    </row>
    <row r="397" ht="14.25" spans="1:7">
      <c r="A397" s="16">
        <v>392</v>
      </c>
      <c r="B397" s="19" t="s">
        <v>4336</v>
      </c>
      <c r="C397" s="19">
        <v>1.94</v>
      </c>
      <c r="D397" s="19">
        <v>1.94</v>
      </c>
      <c r="E397" s="25" t="s">
        <v>133</v>
      </c>
      <c r="F397" s="25">
        <v>58.2</v>
      </c>
      <c r="G397" s="26" t="s">
        <v>4296</v>
      </c>
    </row>
    <row r="398" ht="14.25" spans="1:7">
      <c r="A398" s="16">
        <v>393</v>
      </c>
      <c r="B398" s="19" t="s">
        <v>4337</v>
      </c>
      <c r="C398" s="19">
        <v>1.9</v>
      </c>
      <c r="D398" s="19">
        <v>1.9</v>
      </c>
      <c r="E398" s="25" t="s">
        <v>133</v>
      </c>
      <c r="F398" s="25">
        <v>57</v>
      </c>
      <c r="G398" s="26" t="s">
        <v>4296</v>
      </c>
    </row>
    <row r="399" ht="14.25" spans="1:7">
      <c r="A399" s="16">
        <v>394</v>
      </c>
      <c r="B399" s="24" t="s">
        <v>4338</v>
      </c>
      <c r="C399" s="24">
        <v>0.85</v>
      </c>
      <c r="D399" s="24">
        <v>0.85</v>
      </c>
      <c r="E399" s="25" t="s">
        <v>133</v>
      </c>
      <c r="F399" s="25">
        <v>25.5</v>
      </c>
      <c r="G399" s="26" t="s">
        <v>4296</v>
      </c>
    </row>
    <row r="400" ht="14.25" spans="1:7">
      <c r="A400" s="16">
        <v>395</v>
      </c>
      <c r="B400" s="24" t="s">
        <v>4339</v>
      </c>
      <c r="C400" s="24">
        <v>1.31</v>
      </c>
      <c r="D400" s="24">
        <v>1.31</v>
      </c>
      <c r="E400" s="25" t="s">
        <v>133</v>
      </c>
      <c r="F400" s="25">
        <v>39.3</v>
      </c>
      <c r="G400" s="26" t="s">
        <v>4296</v>
      </c>
    </row>
    <row r="401" ht="14.25" spans="1:7">
      <c r="A401" s="16">
        <v>396</v>
      </c>
      <c r="B401" s="19" t="s">
        <v>4340</v>
      </c>
      <c r="C401" s="19">
        <v>6.15</v>
      </c>
      <c r="D401" s="19">
        <v>6.15</v>
      </c>
      <c r="E401" s="25" t="s">
        <v>133</v>
      </c>
      <c r="F401" s="25">
        <v>184.5</v>
      </c>
      <c r="G401" s="26" t="s">
        <v>4341</v>
      </c>
    </row>
    <row r="402" ht="14.25" spans="1:7">
      <c r="A402" s="16">
        <v>397</v>
      </c>
      <c r="B402" s="17" t="s">
        <v>4342</v>
      </c>
      <c r="C402" s="17">
        <v>0.73</v>
      </c>
      <c r="D402" s="17">
        <v>0.73</v>
      </c>
      <c r="E402" s="25" t="s">
        <v>133</v>
      </c>
      <c r="F402" s="25">
        <v>21.9</v>
      </c>
      <c r="G402" s="26" t="s">
        <v>4341</v>
      </c>
    </row>
    <row r="403" ht="14.25" spans="1:7">
      <c r="A403" s="16">
        <v>398</v>
      </c>
      <c r="B403" s="17" t="s">
        <v>4343</v>
      </c>
      <c r="C403" s="17">
        <v>4.19</v>
      </c>
      <c r="D403" s="17">
        <v>4.19</v>
      </c>
      <c r="E403" s="25" t="s">
        <v>133</v>
      </c>
      <c r="F403" s="25">
        <v>125.7</v>
      </c>
      <c r="G403" s="26" t="s">
        <v>4341</v>
      </c>
    </row>
    <row r="404" ht="14.25" spans="1:7">
      <c r="A404" s="16">
        <v>399</v>
      </c>
      <c r="B404" s="17" t="s">
        <v>755</v>
      </c>
      <c r="C404" s="17">
        <v>4.43</v>
      </c>
      <c r="D404" s="17">
        <v>4.43</v>
      </c>
      <c r="E404" s="25" t="s">
        <v>133</v>
      </c>
      <c r="F404" s="25">
        <v>132.9</v>
      </c>
      <c r="G404" s="26" t="s">
        <v>4341</v>
      </c>
    </row>
    <row r="405" ht="14.25" spans="1:7">
      <c r="A405" s="16">
        <v>400</v>
      </c>
      <c r="B405" s="17" t="s">
        <v>4344</v>
      </c>
      <c r="C405" s="17">
        <v>1.61</v>
      </c>
      <c r="D405" s="17">
        <v>1.61</v>
      </c>
      <c r="E405" s="25" t="s">
        <v>133</v>
      </c>
      <c r="F405" s="25">
        <v>48.3</v>
      </c>
      <c r="G405" s="26" t="s">
        <v>4341</v>
      </c>
    </row>
    <row r="406" ht="14.25" spans="1:7">
      <c r="A406" s="16">
        <v>401</v>
      </c>
      <c r="B406" s="17" t="s">
        <v>4345</v>
      </c>
      <c r="C406" s="17">
        <v>1.99</v>
      </c>
      <c r="D406" s="17">
        <v>1.99</v>
      </c>
      <c r="E406" s="25" t="s">
        <v>133</v>
      </c>
      <c r="F406" s="25">
        <v>59.7</v>
      </c>
      <c r="G406" s="26" t="s">
        <v>4341</v>
      </c>
    </row>
    <row r="407" ht="14.25" spans="1:7">
      <c r="A407" s="16">
        <v>402</v>
      </c>
      <c r="B407" s="17" t="s">
        <v>4346</v>
      </c>
      <c r="C407" s="17">
        <v>6.74</v>
      </c>
      <c r="D407" s="17">
        <v>6.74</v>
      </c>
      <c r="E407" s="25" t="s">
        <v>133</v>
      </c>
      <c r="F407" s="25">
        <v>202.2</v>
      </c>
      <c r="G407" s="26" t="s">
        <v>4341</v>
      </c>
    </row>
    <row r="408" ht="14.25" spans="1:7">
      <c r="A408" s="16">
        <v>403</v>
      </c>
      <c r="B408" s="17" t="s">
        <v>4347</v>
      </c>
      <c r="C408" s="17">
        <v>2.18</v>
      </c>
      <c r="D408" s="17">
        <v>2.18</v>
      </c>
      <c r="E408" s="25" t="s">
        <v>133</v>
      </c>
      <c r="F408" s="25">
        <v>65.4</v>
      </c>
      <c r="G408" s="26" t="s">
        <v>4341</v>
      </c>
    </row>
    <row r="409" ht="14.25" spans="1:7">
      <c r="A409" s="16">
        <v>404</v>
      </c>
      <c r="B409" s="17" t="s">
        <v>4348</v>
      </c>
      <c r="C409" s="17">
        <v>1.01</v>
      </c>
      <c r="D409" s="17">
        <v>1.01</v>
      </c>
      <c r="E409" s="25" t="s">
        <v>133</v>
      </c>
      <c r="F409" s="25">
        <v>30.3</v>
      </c>
      <c r="G409" s="26" t="s">
        <v>4341</v>
      </c>
    </row>
    <row r="410" ht="14.25" spans="1:7">
      <c r="A410" s="16">
        <v>405</v>
      </c>
      <c r="B410" s="17" t="s">
        <v>4349</v>
      </c>
      <c r="C410" s="17">
        <v>7.89</v>
      </c>
      <c r="D410" s="17">
        <v>7.89</v>
      </c>
      <c r="E410" s="25" t="s">
        <v>133</v>
      </c>
      <c r="F410" s="25">
        <v>236.7</v>
      </c>
      <c r="G410" s="26" t="s">
        <v>4341</v>
      </c>
    </row>
    <row r="411" ht="14.25" spans="1:7">
      <c r="A411" s="16">
        <v>406</v>
      </c>
      <c r="B411" s="17" t="s">
        <v>4350</v>
      </c>
      <c r="C411" s="17">
        <v>4.67</v>
      </c>
      <c r="D411" s="17">
        <v>4.67</v>
      </c>
      <c r="E411" s="25" t="s">
        <v>133</v>
      </c>
      <c r="F411" s="25">
        <v>140.1</v>
      </c>
      <c r="G411" s="26" t="s">
        <v>4341</v>
      </c>
    </row>
    <row r="412" ht="14.25" spans="1:7">
      <c r="A412" s="16">
        <v>407</v>
      </c>
      <c r="B412" s="17" t="s">
        <v>4351</v>
      </c>
      <c r="C412" s="17">
        <v>6.29</v>
      </c>
      <c r="D412" s="17">
        <v>6.29</v>
      </c>
      <c r="E412" s="25" t="s">
        <v>133</v>
      </c>
      <c r="F412" s="25">
        <v>188.7</v>
      </c>
      <c r="G412" s="26" t="s">
        <v>4341</v>
      </c>
    </row>
    <row r="413" ht="14.25" spans="1:7">
      <c r="A413" s="16">
        <v>408</v>
      </c>
      <c r="B413" s="17" t="s">
        <v>4352</v>
      </c>
      <c r="C413" s="17">
        <v>1.51</v>
      </c>
      <c r="D413" s="17">
        <v>1.51</v>
      </c>
      <c r="E413" s="25" t="s">
        <v>133</v>
      </c>
      <c r="F413" s="25">
        <v>45.3</v>
      </c>
      <c r="G413" s="26" t="s">
        <v>4341</v>
      </c>
    </row>
    <row r="414" ht="14.25" spans="1:7">
      <c r="A414" s="16">
        <v>409</v>
      </c>
      <c r="B414" s="17" t="s">
        <v>4353</v>
      </c>
      <c r="C414" s="17">
        <v>4.15</v>
      </c>
      <c r="D414" s="17">
        <v>4.15</v>
      </c>
      <c r="E414" s="25" t="s">
        <v>133</v>
      </c>
      <c r="F414" s="25">
        <v>124.5</v>
      </c>
      <c r="G414" s="26" t="s">
        <v>4341</v>
      </c>
    </row>
    <row r="415" ht="14.25" spans="1:7">
      <c r="A415" s="16">
        <v>410</v>
      </c>
      <c r="B415" s="17" t="s">
        <v>4354</v>
      </c>
      <c r="C415" s="17">
        <v>4.54</v>
      </c>
      <c r="D415" s="17">
        <v>4.54</v>
      </c>
      <c r="E415" s="25" t="s">
        <v>133</v>
      </c>
      <c r="F415" s="25">
        <v>136.2</v>
      </c>
      <c r="G415" s="26" t="s">
        <v>4341</v>
      </c>
    </row>
    <row r="416" ht="14.25" spans="1:7">
      <c r="A416" s="16">
        <v>411</v>
      </c>
      <c r="B416" s="17" t="s">
        <v>4355</v>
      </c>
      <c r="C416" s="17">
        <v>4.55</v>
      </c>
      <c r="D416" s="17">
        <v>4.55</v>
      </c>
      <c r="E416" s="25" t="s">
        <v>133</v>
      </c>
      <c r="F416" s="25">
        <v>136.5</v>
      </c>
      <c r="G416" s="26" t="s">
        <v>4341</v>
      </c>
    </row>
    <row r="417" ht="14.25" spans="1:7">
      <c r="A417" s="16">
        <v>412</v>
      </c>
      <c r="B417" s="17" t="s">
        <v>4356</v>
      </c>
      <c r="C417" s="17">
        <v>4.66</v>
      </c>
      <c r="D417" s="17">
        <v>4.66</v>
      </c>
      <c r="E417" s="25" t="s">
        <v>133</v>
      </c>
      <c r="F417" s="25">
        <v>139.8</v>
      </c>
      <c r="G417" s="26" t="s">
        <v>4341</v>
      </c>
    </row>
    <row r="418" ht="14.25" spans="1:7">
      <c r="A418" s="16">
        <v>413</v>
      </c>
      <c r="B418" s="17" t="s">
        <v>4357</v>
      </c>
      <c r="C418" s="17">
        <v>6.58</v>
      </c>
      <c r="D418" s="17">
        <v>6.58</v>
      </c>
      <c r="E418" s="25" t="s">
        <v>133</v>
      </c>
      <c r="F418" s="25">
        <v>197.4</v>
      </c>
      <c r="G418" s="26" t="s">
        <v>4341</v>
      </c>
    </row>
    <row r="419" ht="14.25" spans="1:7">
      <c r="A419" s="16">
        <v>414</v>
      </c>
      <c r="B419" s="17" t="s">
        <v>3168</v>
      </c>
      <c r="C419" s="17">
        <v>9.88</v>
      </c>
      <c r="D419" s="17">
        <v>9.88</v>
      </c>
      <c r="E419" s="25" t="s">
        <v>133</v>
      </c>
      <c r="F419" s="25">
        <v>296.4</v>
      </c>
      <c r="G419" s="26" t="s">
        <v>4341</v>
      </c>
    </row>
    <row r="420" ht="14.25" spans="1:7">
      <c r="A420" s="16">
        <v>415</v>
      </c>
      <c r="B420" s="17" t="s">
        <v>4088</v>
      </c>
      <c r="C420" s="17">
        <v>7.44</v>
      </c>
      <c r="D420" s="17">
        <v>7.44</v>
      </c>
      <c r="E420" s="25" t="s">
        <v>133</v>
      </c>
      <c r="F420" s="25">
        <v>223.2</v>
      </c>
      <c r="G420" s="26" t="s">
        <v>4341</v>
      </c>
    </row>
    <row r="421" ht="14.25" spans="1:7">
      <c r="A421" s="16">
        <v>416</v>
      </c>
      <c r="B421" s="17" t="s">
        <v>4358</v>
      </c>
      <c r="C421" s="17">
        <v>2.96</v>
      </c>
      <c r="D421" s="17">
        <v>2.96</v>
      </c>
      <c r="E421" s="25" t="s">
        <v>133</v>
      </c>
      <c r="F421" s="25">
        <v>88.8</v>
      </c>
      <c r="G421" s="26" t="s">
        <v>4341</v>
      </c>
    </row>
    <row r="422" ht="14.25" spans="1:7">
      <c r="A422" s="16">
        <v>417</v>
      </c>
      <c r="B422" s="17" t="s">
        <v>4359</v>
      </c>
      <c r="C422" s="17">
        <v>5.13</v>
      </c>
      <c r="D422" s="17">
        <v>5.13</v>
      </c>
      <c r="E422" s="25" t="s">
        <v>133</v>
      </c>
      <c r="F422" s="25">
        <v>153.9</v>
      </c>
      <c r="G422" s="26" t="s">
        <v>4341</v>
      </c>
    </row>
    <row r="423" ht="14.25" spans="1:7">
      <c r="A423" s="16">
        <v>418</v>
      </c>
      <c r="B423" s="17" t="s">
        <v>2545</v>
      </c>
      <c r="C423" s="17">
        <v>5.21</v>
      </c>
      <c r="D423" s="17">
        <v>5.21</v>
      </c>
      <c r="E423" s="25" t="s">
        <v>133</v>
      </c>
      <c r="F423" s="25">
        <v>156.3</v>
      </c>
      <c r="G423" s="26" t="s">
        <v>4341</v>
      </c>
    </row>
    <row r="424" ht="14.25" spans="1:7">
      <c r="A424" s="16">
        <v>419</v>
      </c>
      <c r="B424" s="17" t="s">
        <v>4360</v>
      </c>
      <c r="C424" s="17">
        <v>4.34</v>
      </c>
      <c r="D424" s="17">
        <v>4.34</v>
      </c>
      <c r="E424" s="25" t="s">
        <v>133</v>
      </c>
      <c r="F424" s="25">
        <v>130.2</v>
      </c>
      <c r="G424" s="26" t="s">
        <v>4341</v>
      </c>
    </row>
    <row r="425" ht="14.25" spans="1:7">
      <c r="A425" s="16">
        <v>420</v>
      </c>
      <c r="B425" s="17" t="s">
        <v>4361</v>
      </c>
      <c r="C425" s="17">
        <v>1.42</v>
      </c>
      <c r="D425" s="17">
        <v>1.42</v>
      </c>
      <c r="E425" s="25" t="s">
        <v>133</v>
      </c>
      <c r="F425" s="25">
        <v>42.6</v>
      </c>
      <c r="G425" s="26" t="s">
        <v>4341</v>
      </c>
    </row>
    <row r="426" ht="14.25" spans="1:7">
      <c r="A426" s="16">
        <v>421</v>
      </c>
      <c r="B426" s="17" t="s">
        <v>4362</v>
      </c>
      <c r="C426" s="17">
        <v>5.37</v>
      </c>
      <c r="D426" s="17">
        <v>5.37</v>
      </c>
      <c r="E426" s="25" t="s">
        <v>133</v>
      </c>
      <c r="F426" s="25">
        <v>161.1</v>
      </c>
      <c r="G426" s="26" t="s">
        <v>4341</v>
      </c>
    </row>
    <row r="427" ht="14.25" spans="1:7">
      <c r="A427" s="16">
        <v>422</v>
      </c>
      <c r="B427" s="17" t="s">
        <v>3785</v>
      </c>
      <c r="C427" s="17">
        <v>1.14</v>
      </c>
      <c r="D427" s="17">
        <v>1.14</v>
      </c>
      <c r="E427" s="25" t="s">
        <v>133</v>
      </c>
      <c r="F427" s="25">
        <v>34.2</v>
      </c>
      <c r="G427" s="26" t="s">
        <v>4341</v>
      </c>
    </row>
    <row r="428" ht="14.25" spans="1:7">
      <c r="A428" s="16">
        <v>423</v>
      </c>
      <c r="B428" s="17" t="s">
        <v>4363</v>
      </c>
      <c r="C428" s="17">
        <v>2.79</v>
      </c>
      <c r="D428" s="17">
        <v>2.79</v>
      </c>
      <c r="E428" s="25" t="s">
        <v>133</v>
      </c>
      <c r="F428" s="25">
        <v>83.7</v>
      </c>
      <c r="G428" s="26" t="s">
        <v>4341</v>
      </c>
    </row>
    <row r="429" ht="14.25" spans="1:7">
      <c r="A429" s="16">
        <v>424</v>
      </c>
      <c r="B429" s="17" t="s">
        <v>4364</v>
      </c>
      <c r="C429" s="17">
        <v>8.04</v>
      </c>
      <c r="D429" s="17">
        <v>8.04</v>
      </c>
      <c r="E429" s="25" t="s">
        <v>133</v>
      </c>
      <c r="F429" s="25">
        <v>241.2</v>
      </c>
      <c r="G429" s="26" t="s">
        <v>4341</v>
      </c>
    </row>
    <row r="430" ht="14.25" spans="1:7">
      <c r="A430" s="16">
        <v>425</v>
      </c>
      <c r="B430" s="17" t="s">
        <v>4087</v>
      </c>
      <c r="C430" s="17">
        <v>1.18</v>
      </c>
      <c r="D430" s="17">
        <v>1.18</v>
      </c>
      <c r="E430" s="25" t="s">
        <v>133</v>
      </c>
      <c r="F430" s="25">
        <v>35.4</v>
      </c>
      <c r="G430" s="26" t="s">
        <v>4341</v>
      </c>
    </row>
    <row r="431" ht="14.25" spans="1:7">
      <c r="A431" s="16">
        <v>426</v>
      </c>
      <c r="B431" s="17" t="s">
        <v>4365</v>
      </c>
      <c r="C431" s="17">
        <v>6.72</v>
      </c>
      <c r="D431" s="17">
        <v>6.72</v>
      </c>
      <c r="E431" s="25" t="s">
        <v>133</v>
      </c>
      <c r="F431" s="25">
        <v>201.6</v>
      </c>
      <c r="G431" s="26" t="s">
        <v>4341</v>
      </c>
    </row>
    <row r="432" ht="14.25" spans="1:7">
      <c r="A432" s="16">
        <v>427</v>
      </c>
      <c r="B432" s="17" t="s">
        <v>4366</v>
      </c>
      <c r="C432" s="17">
        <v>7.12</v>
      </c>
      <c r="D432" s="17">
        <v>7.12</v>
      </c>
      <c r="E432" s="25" t="s">
        <v>133</v>
      </c>
      <c r="F432" s="25">
        <v>213.6</v>
      </c>
      <c r="G432" s="26" t="s">
        <v>4341</v>
      </c>
    </row>
    <row r="433" ht="14.25" spans="1:7">
      <c r="A433" s="16">
        <v>428</v>
      </c>
      <c r="B433" s="17" t="s">
        <v>4367</v>
      </c>
      <c r="C433" s="17">
        <v>7.19</v>
      </c>
      <c r="D433" s="17">
        <v>7.19</v>
      </c>
      <c r="E433" s="25" t="s">
        <v>133</v>
      </c>
      <c r="F433" s="25">
        <v>215.7</v>
      </c>
      <c r="G433" s="26" t="s">
        <v>4341</v>
      </c>
    </row>
    <row r="434" ht="14.25" spans="1:7">
      <c r="A434" s="16">
        <v>429</v>
      </c>
      <c r="B434" s="17" t="s">
        <v>3566</v>
      </c>
      <c r="C434" s="17">
        <v>5.42</v>
      </c>
      <c r="D434" s="17">
        <v>5.42</v>
      </c>
      <c r="E434" s="25" t="s">
        <v>133</v>
      </c>
      <c r="F434" s="25">
        <v>162.6</v>
      </c>
      <c r="G434" s="26" t="s">
        <v>4341</v>
      </c>
    </row>
    <row r="435" ht="14.25" spans="1:7">
      <c r="A435" s="16">
        <v>430</v>
      </c>
      <c r="B435" s="19" t="s">
        <v>4368</v>
      </c>
      <c r="C435" s="19">
        <v>6.25</v>
      </c>
      <c r="D435" s="19">
        <v>6.25</v>
      </c>
      <c r="E435" s="25" t="s">
        <v>133</v>
      </c>
      <c r="F435" s="25">
        <v>187.5</v>
      </c>
      <c r="G435" s="26" t="s">
        <v>4341</v>
      </c>
    </row>
    <row r="436" ht="14.25" spans="1:7">
      <c r="A436" s="16">
        <v>431</v>
      </c>
      <c r="B436" s="17" t="s">
        <v>4369</v>
      </c>
      <c r="C436" s="17">
        <v>6.84</v>
      </c>
      <c r="D436" s="17">
        <v>6.84</v>
      </c>
      <c r="E436" s="25" t="s">
        <v>133</v>
      </c>
      <c r="F436" s="25">
        <v>205.2</v>
      </c>
      <c r="G436" s="26" t="s">
        <v>4341</v>
      </c>
    </row>
    <row r="437" ht="14.25" spans="1:7">
      <c r="A437" s="16">
        <v>432</v>
      </c>
      <c r="B437" s="17" t="s">
        <v>3545</v>
      </c>
      <c r="C437" s="17">
        <v>7.06</v>
      </c>
      <c r="D437" s="17">
        <v>7.06</v>
      </c>
      <c r="E437" s="25" t="s">
        <v>133</v>
      </c>
      <c r="F437" s="25">
        <v>211.8</v>
      </c>
      <c r="G437" s="26" t="s">
        <v>4341</v>
      </c>
    </row>
    <row r="438" ht="14.25" spans="1:7">
      <c r="A438" s="16">
        <v>433</v>
      </c>
      <c r="B438" s="17" t="s">
        <v>4070</v>
      </c>
      <c r="C438" s="17">
        <v>5.23</v>
      </c>
      <c r="D438" s="17">
        <v>5.23</v>
      </c>
      <c r="E438" s="25" t="s">
        <v>133</v>
      </c>
      <c r="F438" s="25">
        <v>156.9</v>
      </c>
      <c r="G438" s="26" t="s">
        <v>4341</v>
      </c>
    </row>
    <row r="439" ht="14.25" spans="1:7">
      <c r="A439" s="16">
        <v>434</v>
      </c>
      <c r="B439" s="17" t="s">
        <v>4370</v>
      </c>
      <c r="C439" s="17">
        <v>11.03</v>
      </c>
      <c r="D439" s="17">
        <v>11.03</v>
      </c>
      <c r="E439" s="25" t="s">
        <v>133</v>
      </c>
      <c r="F439" s="25">
        <v>330.9</v>
      </c>
      <c r="G439" s="26" t="s">
        <v>4341</v>
      </c>
    </row>
    <row r="440" ht="14.25" spans="1:7">
      <c r="A440" s="16">
        <v>435</v>
      </c>
      <c r="B440" s="17" t="s">
        <v>135</v>
      </c>
      <c r="C440" s="17">
        <v>7.52</v>
      </c>
      <c r="D440" s="17">
        <v>7.52</v>
      </c>
      <c r="E440" s="25" t="s">
        <v>133</v>
      </c>
      <c r="F440" s="25">
        <v>225.6</v>
      </c>
      <c r="G440" s="26" t="s">
        <v>4341</v>
      </c>
    </row>
    <row r="441" ht="14.25" spans="1:7">
      <c r="A441" s="16">
        <v>436</v>
      </c>
      <c r="B441" s="17" t="s">
        <v>3295</v>
      </c>
      <c r="C441" s="17">
        <v>1.43</v>
      </c>
      <c r="D441" s="17">
        <v>1.43</v>
      </c>
      <c r="E441" s="25" t="s">
        <v>133</v>
      </c>
      <c r="F441" s="25">
        <v>42.9</v>
      </c>
      <c r="G441" s="26" t="s">
        <v>4341</v>
      </c>
    </row>
    <row r="442" ht="14.25" spans="1:7">
      <c r="A442" s="16">
        <v>437</v>
      </c>
      <c r="B442" s="17" t="s">
        <v>4371</v>
      </c>
      <c r="C442" s="17">
        <v>8.34</v>
      </c>
      <c r="D442" s="17">
        <v>8.34</v>
      </c>
      <c r="E442" s="25" t="s">
        <v>133</v>
      </c>
      <c r="F442" s="25">
        <v>250.2</v>
      </c>
      <c r="G442" s="26" t="s">
        <v>4341</v>
      </c>
    </row>
    <row r="443" ht="14.25" spans="1:7">
      <c r="A443" s="16">
        <v>438</v>
      </c>
      <c r="B443" s="17" t="s">
        <v>4372</v>
      </c>
      <c r="C443" s="17">
        <v>6.61</v>
      </c>
      <c r="D443" s="17">
        <v>6.61</v>
      </c>
      <c r="E443" s="25" t="s">
        <v>133</v>
      </c>
      <c r="F443" s="25">
        <v>198.3</v>
      </c>
      <c r="G443" s="26" t="s">
        <v>4341</v>
      </c>
    </row>
    <row r="444" ht="14.25" spans="1:7">
      <c r="A444" s="16">
        <v>439</v>
      </c>
      <c r="B444" s="17" t="s">
        <v>4373</v>
      </c>
      <c r="C444" s="17">
        <v>2.27</v>
      </c>
      <c r="D444" s="17">
        <v>2.27</v>
      </c>
      <c r="E444" s="25" t="s">
        <v>133</v>
      </c>
      <c r="F444" s="25">
        <v>68.1</v>
      </c>
      <c r="G444" s="26" t="s">
        <v>4341</v>
      </c>
    </row>
    <row r="445" ht="14.25" spans="1:7">
      <c r="A445" s="16">
        <v>440</v>
      </c>
      <c r="B445" s="17" t="s">
        <v>4374</v>
      </c>
      <c r="C445" s="17">
        <v>7.93</v>
      </c>
      <c r="D445" s="17">
        <v>7.93</v>
      </c>
      <c r="E445" s="25" t="s">
        <v>133</v>
      </c>
      <c r="F445" s="25">
        <v>237.9</v>
      </c>
      <c r="G445" s="26" t="s">
        <v>4341</v>
      </c>
    </row>
    <row r="446" ht="14.25" spans="1:7">
      <c r="A446" s="16">
        <v>441</v>
      </c>
      <c r="B446" s="32" t="s">
        <v>4375</v>
      </c>
      <c r="C446" s="32">
        <v>5.24</v>
      </c>
      <c r="D446" s="32">
        <v>5.24</v>
      </c>
      <c r="E446" s="25" t="s">
        <v>133</v>
      </c>
      <c r="F446" s="25">
        <v>157.2</v>
      </c>
      <c r="G446" s="26" t="s">
        <v>4341</v>
      </c>
    </row>
    <row r="447" ht="14.25" spans="1:7">
      <c r="A447" s="16">
        <v>442</v>
      </c>
      <c r="B447" s="19" t="s">
        <v>4376</v>
      </c>
      <c r="C447" s="19">
        <v>2.31</v>
      </c>
      <c r="D447" s="19">
        <v>2.31</v>
      </c>
      <c r="E447" s="25" t="s">
        <v>133</v>
      </c>
      <c r="F447" s="25">
        <v>69.3</v>
      </c>
      <c r="G447" s="26" t="s">
        <v>4377</v>
      </c>
    </row>
    <row r="448" ht="14.25" spans="1:7">
      <c r="A448" s="16">
        <v>443</v>
      </c>
      <c r="B448" s="17" t="s">
        <v>2503</v>
      </c>
      <c r="C448" s="17">
        <v>4.37</v>
      </c>
      <c r="D448" s="17">
        <v>4.37</v>
      </c>
      <c r="E448" s="25" t="s">
        <v>133</v>
      </c>
      <c r="F448" s="25">
        <v>131.1</v>
      </c>
      <c r="G448" s="26" t="s">
        <v>4377</v>
      </c>
    </row>
    <row r="449" ht="14.25" spans="1:7">
      <c r="A449" s="16">
        <v>444</v>
      </c>
      <c r="B449" s="17" t="s">
        <v>4378</v>
      </c>
      <c r="C449" s="17">
        <v>3.19</v>
      </c>
      <c r="D449" s="17">
        <v>3.19</v>
      </c>
      <c r="E449" s="25" t="s">
        <v>133</v>
      </c>
      <c r="F449" s="25">
        <v>95.7</v>
      </c>
      <c r="G449" s="26" t="s">
        <v>4377</v>
      </c>
    </row>
    <row r="450" ht="14.25" spans="1:7">
      <c r="A450" s="16">
        <v>445</v>
      </c>
      <c r="B450" s="17" t="s">
        <v>2331</v>
      </c>
      <c r="C450" s="17">
        <v>3.42</v>
      </c>
      <c r="D450" s="17">
        <v>3.42</v>
      </c>
      <c r="E450" s="25" t="s">
        <v>133</v>
      </c>
      <c r="F450" s="25">
        <v>102.6</v>
      </c>
      <c r="G450" s="26" t="s">
        <v>4377</v>
      </c>
    </row>
    <row r="451" ht="14.25" spans="1:7">
      <c r="A451" s="16">
        <v>446</v>
      </c>
      <c r="B451" s="17" t="s">
        <v>4379</v>
      </c>
      <c r="C451" s="17">
        <v>6.32</v>
      </c>
      <c r="D451" s="17">
        <v>6.32</v>
      </c>
      <c r="E451" s="25" t="s">
        <v>133</v>
      </c>
      <c r="F451" s="25">
        <v>189.6</v>
      </c>
      <c r="G451" s="26" t="s">
        <v>4377</v>
      </c>
    </row>
    <row r="452" ht="14.25" spans="1:7">
      <c r="A452" s="16">
        <v>447</v>
      </c>
      <c r="B452" s="17" t="s">
        <v>4380</v>
      </c>
      <c r="C452" s="17">
        <v>5.3</v>
      </c>
      <c r="D452" s="17">
        <v>5.3</v>
      </c>
      <c r="E452" s="25" t="s">
        <v>133</v>
      </c>
      <c r="F452" s="25">
        <v>159</v>
      </c>
      <c r="G452" s="26" t="s">
        <v>4377</v>
      </c>
    </row>
    <row r="453" ht="14.25" spans="1:7">
      <c r="A453" s="16">
        <v>448</v>
      </c>
      <c r="B453" s="17" t="s">
        <v>4381</v>
      </c>
      <c r="C453" s="17">
        <v>4.35</v>
      </c>
      <c r="D453" s="17">
        <v>4.35</v>
      </c>
      <c r="E453" s="25" t="s">
        <v>133</v>
      </c>
      <c r="F453" s="25">
        <v>130.5</v>
      </c>
      <c r="G453" s="26" t="s">
        <v>4377</v>
      </c>
    </row>
    <row r="454" ht="14.25" spans="1:7">
      <c r="A454" s="16">
        <v>449</v>
      </c>
      <c r="B454" s="17" t="s">
        <v>4382</v>
      </c>
      <c r="C454" s="17">
        <v>6.57</v>
      </c>
      <c r="D454" s="17">
        <v>6.57</v>
      </c>
      <c r="E454" s="25" t="s">
        <v>133</v>
      </c>
      <c r="F454" s="25">
        <v>197.1</v>
      </c>
      <c r="G454" s="26" t="s">
        <v>4377</v>
      </c>
    </row>
    <row r="455" ht="14.25" spans="1:7">
      <c r="A455" s="16">
        <v>450</v>
      </c>
      <c r="B455" s="17" t="s">
        <v>1988</v>
      </c>
      <c r="C455" s="17">
        <v>6.68</v>
      </c>
      <c r="D455" s="17">
        <v>6.68</v>
      </c>
      <c r="E455" s="25" t="s">
        <v>133</v>
      </c>
      <c r="F455" s="25">
        <v>200.4</v>
      </c>
      <c r="G455" s="26" t="s">
        <v>4377</v>
      </c>
    </row>
    <row r="456" ht="14.25" spans="1:7">
      <c r="A456" s="16">
        <v>451</v>
      </c>
      <c r="B456" s="17" t="s">
        <v>4383</v>
      </c>
      <c r="C456" s="17">
        <v>5.03</v>
      </c>
      <c r="D456" s="17">
        <v>5.03</v>
      </c>
      <c r="E456" s="25" t="s">
        <v>133</v>
      </c>
      <c r="F456" s="25">
        <v>150.9</v>
      </c>
      <c r="G456" s="26" t="s">
        <v>4377</v>
      </c>
    </row>
    <row r="457" ht="14.25" spans="1:7">
      <c r="A457" s="16">
        <v>452</v>
      </c>
      <c r="B457" s="17" t="s">
        <v>4384</v>
      </c>
      <c r="C457" s="17">
        <v>5.68</v>
      </c>
      <c r="D457" s="17">
        <v>5.68</v>
      </c>
      <c r="E457" s="25" t="s">
        <v>133</v>
      </c>
      <c r="F457" s="25">
        <v>170.4</v>
      </c>
      <c r="G457" s="26" t="s">
        <v>4377</v>
      </c>
    </row>
    <row r="458" ht="14.25" spans="1:7">
      <c r="A458" s="16">
        <v>453</v>
      </c>
      <c r="B458" s="17" t="s">
        <v>4385</v>
      </c>
      <c r="C458" s="17">
        <v>2.38</v>
      </c>
      <c r="D458" s="17">
        <v>2.38</v>
      </c>
      <c r="E458" s="25" t="s">
        <v>133</v>
      </c>
      <c r="F458" s="25">
        <v>71.4</v>
      </c>
      <c r="G458" s="26" t="s">
        <v>4377</v>
      </c>
    </row>
    <row r="459" ht="14.25" spans="1:7">
      <c r="A459" s="16">
        <v>454</v>
      </c>
      <c r="B459" s="17" t="s">
        <v>4386</v>
      </c>
      <c r="C459" s="17">
        <v>2.52</v>
      </c>
      <c r="D459" s="17">
        <v>2.52</v>
      </c>
      <c r="E459" s="25" t="s">
        <v>133</v>
      </c>
      <c r="F459" s="25">
        <v>75.6</v>
      </c>
      <c r="G459" s="26" t="s">
        <v>4377</v>
      </c>
    </row>
    <row r="460" ht="14.25" spans="1:7">
      <c r="A460" s="16">
        <v>455</v>
      </c>
      <c r="B460" s="17" t="s">
        <v>4387</v>
      </c>
      <c r="C460" s="17">
        <v>3.34</v>
      </c>
      <c r="D460" s="17">
        <v>3.34</v>
      </c>
      <c r="E460" s="25" t="s">
        <v>133</v>
      </c>
      <c r="F460" s="25">
        <v>100.2</v>
      </c>
      <c r="G460" s="26" t="s">
        <v>4377</v>
      </c>
    </row>
    <row r="461" ht="14.25" spans="1:7">
      <c r="A461" s="16">
        <v>456</v>
      </c>
      <c r="B461" s="17" t="s">
        <v>4388</v>
      </c>
      <c r="C461" s="17">
        <v>2.17</v>
      </c>
      <c r="D461" s="17">
        <v>2.17</v>
      </c>
      <c r="E461" s="25" t="s">
        <v>133</v>
      </c>
      <c r="F461" s="25">
        <v>65.1</v>
      </c>
      <c r="G461" s="26" t="s">
        <v>4377</v>
      </c>
    </row>
    <row r="462" ht="14.25" spans="1:7">
      <c r="A462" s="16">
        <v>457</v>
      </c>
      <c r="B462" s="17" t="s">
        <v>4389</v>
      </c>
      <c r="C462" s="17">
        <v>4.41</v>
      </c>
      <c r="D462" s="17">
        <v>4.41</v>
      </c>
      <c r="E462" s="25" t="s">
        <v>133</v>
      </c>
      <c r="F462" s="25">
        <v>132.3</v>
      </c>
      <c r="G462" s="26" t="s">
        <v>4377</v>
      </c>
    </row>
    <row r="463" ht="14.25" spans="1:7">
      <c r="A463" s="16">
        <v>458</v>
      </c>
      <c r="B463" s="17" t="s">
        <v>4390</v>
      </c>
      <c r="C463" s="17">
        <v>4.55</v>
      </c>
      <c r="D463" s="17">
        <v>4.55</v>
      </c>
      <c r="E463" s="25" t="s">
        <v>133</v>
      </c>
      <c r="F463" s="25">
        <v>136.5</v>
      </c>
      <c r="G463" s="26" t="s">
        <v>4377</v>
      </c>
    </row>
    <row r="464" ht="14.25" spans="1:7">
      <c r="A464" s="16">
        <v>459</v>
      </c>
      <c r="B464" s="17" t="s">
        <v>4391</v>
      </c>
      <c r="C464" s="17">
        <v>3.06</v>
      </c>
      <c r="D464" s="17">
        <v>3.06</v>
      </c>
      <c r="E464" s="25" t="s">
        <v>133</v>
      </c>
      <c r="F464" s="25">
        <v>91.8</v>
      </c>
      <c r="G464" s="26" t="s">
        <v>4377</v>
      </c>
    </row>
    <row r="465" ht="14.25" spans="1:7">
      <c r="A465" s="16">
        <v>460</v>
      </c>
      <c r="B465" s="17" t="s">
        <v>4392</v>
      </c>
      <c r="C465" s="17">
        <v>4.71</v>
      </c>
      <c r="D465" s="17">
        <v>4.71</v>
      </c>
      <c r="E465" s="25" t="s">
        <v>133</v>
      </c>
      <c r="F465" s="25">
        <v>141.3</v>
      </c>
      <c r="G465" s="26" t="s">
        <v>4377</v>
      </c>
    </row>
    <row r="466" ht="14.25" spans="1:7">
      <c r="A466" s="16">
        <v>461</v>
      </c>
      <c r="B466" s="17" t="s">
        <v>4393</v>
      </c>
      <c r="C466" s="17">
        <v>5.8</v>
      </c>
      <c r="D466" s="17">
        <v>5.8</v>
      </c>
      <c r="E466" s="25" t="s">
        <v>133</v>
      </c>
      <c r="F466" s="25">
        <v>174</v>
      </c>
      <c r="G466" s="26" t="s">
        <v>4377</v>
      </c>
    </row>
    <row r="467" ht="14.25" spans="1:7">
      <c r="A467" s="16">
        <v>462</v>
      </c>
      <c r="B467" s="17" t="s">
        <v>4394</v>
      </c>
      <c r="C467" s="17">
        <v>8.49</v>
      </c>
      <c r="D467" s="17">
        <v>8.49</v>
      </c>
      <c r="E467" s="25" t="s">
        <v>133</v>
      </c>
      <c r="F467" s="25">
        <v>254.7</v>
      </c>
      <c r="G467" s="26" t="s">
        <v>4377</v>
      </c>
    </row>
    <row r="468" ht="14.25" spans="1:7">
      <c r="A468" s="16">
        <v>463</v>
      </c>
      <c r="B468" s="17" t="s">
        <v>4395</v>
      </c>
      <c r="C468" s="17">
        <v>2.34</v>
      </c>
      <c r="D468" s="17">
        <v>2.34</v>
      </c>
      <c r="E468" s="25" t="s">
        <v>133</v>
      </c>
      <c r="F468" s="25">
        <v>70.2</v>
      </c>
      <c r="G468" s="26" t="s">
        <v>4377</v>
      </c>
    </row>
    <row r="469" ht="14.25" spans="1:7">
      <c r="A469" s="16">
        <v>464</v>
      </c>
      <c r="B469" s="17" t="s">
        <v>4396</v>
      </c>
      <c r="C469" s="17">
        <v>8.31</v>
      </c>
      <c r="D469" s="17">
        <v>8.31</v>
      </c>
      <c r="E469" s="25" t="s">
        <v>133</v>
      </c>
      <c r="F469" s="25">
        <v>249.3</v>
      </c>
      <c r="G469" s="26" t="s">
        <v>4377</v>
      </c>
    </row>
    <row r="470" ht="14.25" spans="1:7">
      <c r="A470" s="16">
        <v>465</v>
      </c>
      <c r="B470" s="17" t="s">
        <v>4397</v>
      </c>
      <c r="C470" s="17">
        <v>2.31</v>
      </c>
      <c r="D470" s="17">
        <v>2.31</v>
      </c>
      <c r="E470" s="25" t="s">
        <v>133</v>
      </c>
      <c r="F470" s="25">
        <v>69.3</v>
      </c>
      <c r="G470" s="26" t="s">
        <v>4377</v>
      </c>
    </row>
    <row r="471" ht="14.25" spans="1:7">
      <c r="A471" s="16">
        <v>466</v>
      </c>
      <c r="B471" s="17" t="s">
        <v>4398</v>
      </c>
      <c r="C471" s="17">
        <v>0.81</v>
      </c>
      <c r="D471" s="17">
        <v>0.81</v>
      </c>
      <c r="E471" s="25" t="s">
        <v>133</v>
      </c>
      <c r="F471" s="25">
        <v>24.3</v>
      </c>
      <c r="G471" s="26" t="s">
        <v>4377</v>
      </c>
    </row>
    <row r="472" ht="14.25" spans="1:7">
      <c r="A472" s="16">
        <v>467</v>
      </c>
      <c r="B472" s="17" t="s">
        <v>3349</v>
      </c>
      <c r="C472" s="17">
        <v>4.96</v>
      </c>
      <c r="D472" s="17">
        <v>4.96</v>
      </c>
      <c r="E472" s="25" t="s">
        <v>133</v>
      </c>
      <c r="F472" s="25">
        <v>148.8</v>
      </c>
      <c r="G472" s="26" t="s">
        <v>4377</v>
      </c>
    </row>
    <row r="473" ht="14.25" spans="1:7">
      <c r="A473" s="16">
        <v>468</v>
      </c>
      <c r="B473" s="17" t="s">
        <v>202</v>
      </c>
      <c r="C473" s="17">
        <v>2.84</v>
      </c>
      <c r="D473" s="17">
        <v>2.84</v>
      </c>
      <c r="E473" s="25" t="s">
        <v>133</v>
      </c>
      <c r="F473" s="25">
        <v>85.2</v>
      </c>
      <c r="G473" s="26" t="s">
        <v>4377</v>
      </c>
    </row>
    <row r="474" ht="14.25" spans="1:7">
      <c r="A474" s="16">
        <v>469</v>
      </c>
      <c r="B474" s="17" t="s">
        <v>4399</v>
      </c>
      <c r="C474" s="17">
        <v>8.25</v>
      </c>
      <c r="D474" s="17">
        <v>8.25</v>
      </c>
      <c r="E474" s="25" t="s">
        <v>133</v>
      </c>
      <c r="F474" s="25">
        <v>247.5</v>
      </c>
      <c r="G474" s="26" t="s">
        <v>4377</v>
      </c>
    </row>
    <row r="475" ht="14.25" spans="1:7">
      <c r="A475" s="16">
        <v>470</v>
      </c>
      <c r="B475" s="17" t="s">
        <v>4400</v>
      </c>
      <c r="C475" s="17">
        <v>7.09</v>
      </c>
      <c r="D475" s="17">
        <v>7.09</v>
      </c>
      <c r="E475" s="25" t="s">
        <v>133</v>
      </c>
      <c r="F475" s="25">
        <v>212.7</v>
      </c>
      <c r="G475" s="26" t="s">
        <v>4377</v>
      </c>
    </row>
    <row r="476" ht="14.25" spans="1:7">
      <c r="A476" s="16">
        <v>471</v>
      </c>
      <c r="B476" s="17" t="s">
        <v>4401</v>
      </c>
      <c r="C476" s="17">
        <v>5.75</v>
      </c>
      <c r="D476" s="17">
        <v>5.75</v>
      </c>
      <c r="E476" s="25" t="s">
        <v>133</v>
      </c>
      <c r="F476" s="25">
        <v>172.5</v>
      </c>
      <c r="G476" s="26" t="s">
        <v>4377</v>
      </c>
    </row>
    <row r="477" ht="14.25" spans="1:7">
      <c r="A477" s="16">
        <v>472</v>
      </c>
      <c r="B477" s="17" t="s">
        <v>4402</v>
      </c>
      <c r="C477" s="17">
        <v>2.66</v>
      </c>
      <c r="D477" s="17">
        <v>2.66</v>
      </c>
      <c r="E477" s="25" t="s">
        <v>133</v>
      </c>
      <c r="F477" s="25">
        <v>79.8</v>
      </c>
      <c r="G477" s="26" t="s">
        <v>4377</v>
      </c>
    </row>
    <row r="478" ht="14.25" spans="1:7">
      <c r="A478" s="16">
        <v>473</v>
      </c>
      <c r="B478" s="17" t="s">
        <v>2397</v>
      </c>
      <c r="C478" s="17">
        <v>6.18</v>
      </c>
      <c r="D478" s="17">
        <v>6.18</v>
      </c>
      <c r="E478" s="25" t="s">
        <v>133</v>
      </c>
      <c r="F478" s="25">
        <v>185.4</v>
      </c>
      <c r="G478" s="26" t="s">
        <v>4377</v>
      </c>
    </row>
    <row r="479" ht="14.25" spans="1:7">
      <c r="A479" s="16">
        <v>474</v>
      </c>
      <c r="B479" s="17" t="s">
        <v>3260</v>
      </c>
      <c r="C479" s="17">
        <v>5.07</v>
      </c>
      <c r="D479" s="17">
        <v>5.07</v>
      </c>
      <c r="E479" s="25" t="s">
        <v>133</v>
      </c>
      <c r="F479" s="25">
        <v>152.1</v>
      </c>
      <c r="G479" s="26" t="s">
        <v>4377</v>
      </c>
    </row>
    <row r="480" ht="14.25" spans="1:7">
      <c r="A480" s="16">
        <v>475</v>
      </c>
      <c r="B480" s="17" t="s">
        <v>4403</v>
      </c>
      <c r="C480" s="17">
        <v>8.71</v>
      </c>
      <c r="D480" s="17">
        <v>8.71</v>
      </c>
      <c r="E480" s="25" t="s">
        <v>133</v>
      </c>
      <c r="F480" s="25">
        <v>261.3</v>
      </c>
      <c r="G480" s="26" t="s">
        <v>4377</v>
      </c>
    </row>
    <row r="481" ht="14.25" spans="1:7">
      <c r="A481" s="16">
        <v>476</v>
      </c>
      <c r="B481" s="17" t="s">
        <v>4404</v>
      </c>
      <c r="C481" s="17">
        <v>2.06</v>
      </c>
      <c r="D481" s="17">
        <v>2.06</v>
      </c>
      <c r="E481" s="25" t="s">
        <v>133</v>
      </c>
      <c r="F481" s="25">
        <v>61.8</v>
      </c>
      <c r="G481" s="26" t="s">
        <v>4377</v>
      </c>
    </row>
    <row r="482" ht="14.25" spans="1:7">
      <c r="A482" s="16">
        <v>477</v>
      </c>
      <c r="B482" s="17" t="s">
        <v>4405</v>
      </c>
      <c r="C482" s="17">
        <v>6.49</v>
      </c>
      <c r="D482" s="17">
        <v>6.49</v>
      </c>
      <c r="E482" s="25" t="s">
        <v>133</v>
      </c>
      <c r="F482" s="25">
        <v>194.7</v>
      </c>
      <c r="G482" s="26" t="s">
        <v>4377</v>
      </c>
    </row>
    <row r="483" ht="14.25" spans="1:7">
      <c r="A483" s="16">
        <v>478</v>
      </c>
      <c r="B483" s="17" t="s">
        <v>495</v>
      </c>
      <c r="C483" s="17">
        <v>6.32</v>
      </c>
      <c r="D483" s="17">
        <v>6.32</v>
      </c>
      <c r="E483" s="25" t="s">
        <v>133</v>
      </c>
      <c r="F483" s="25">
        <v>189.6</v>
      </c>
      <c r="G483" s="26" t="s">
        <v>4377</v>
      </c>
    </row>
    <row r="484" ht="14.25" spans="1:7">
      <c r="A484" s="16">
        <v>479</v>
      </c>
      <c r="B484" s="17" t="s">
        <v>4406</v>
      </c>
      <c r="C484" s="17">
        <v>1.59</v>
      </c>
      <c r="D484" s="17">
        <v>1.59</v>
      </c>
      <c r="E484" s="25" t="s">
        <v>133</v>
      </c>
      <c r="F484" s="25">
        <v>47.7</v>
      </c>
      <c r="G484" s="26" t="s">
        <v>4377</v>
      </c>
    </row>
    <row r="485" ht="14.25" spans="1:7">
      <c r="A485" s="16">
        <v>480</v>
      </c>
      <c r="B485" s="17" t="s">
        <v>4403</v>
      </c>
      <c r="C485" s="17">
        <v>1.42</v>
      </c>
      <c r="D485" s="17">
        <v>1.42</v>
      </c>
      <c r="E485" s="25" t="s">
        <v>133</v>
      </c>
      <c r="F485" s="25">
        <v>42.6</v>
      </c>
      <c r="G485" s="26" t="s">
        <v>4377</v>
      </c>
    </row>
    <row r="486" ht="14.25" spans="1:7">
      <c r="A486" s="16">
        <v>481</v>
      </c>
      <c r="B486" s="17" t="s">
        <v>185</v>
      </c>
      <c r="C486" s="17">
        <v>6.8</v>
      </c>
      <c r="D486" s="17">
        <v>6.8</v>
      </c>
      <c r="E486" s="25" t="s">
        <v>133</v>
      </c>
      <c r="F486" s="25">
        <v>204</v>
      </c>
      <c r="G486" s="26" t="s">
        <v>4377</v>
      </c>
    </row>
    <row r="487" ht="14.25" spans="1:7">
      <c r="A487" s="16">
        <v>482</v>
      </c>
      <c r="B487" s="17" t="s">
        <v>4407</v>
      </c>
      <c r="C487" s="17">
        <v>3.96</v>
      </c>
      <c r="D487" s="17">
        <v>3.96</v>
      </c>
      <c r="E487" s="25" t="s">
        <v>133</v>
      </c>
      <c r="F487" s="25">
        <v>118.8</v>
      </c>
      <c r="G487" s="26" t="s">
        <v>4377</v>
      </c>
    </row>
    <row r="488" ht="14.25" spans="1:7">
      <c r="A488" s="16">
        <v>483</v>
      </c>
      <c r="B488" s="17" t="s">
        <v>2400</v>
      </c>
      <c r="C488" s="17">
        <v>4.46</v>
      </c>
      <c r="D488" s="17">
        <v>4.46</v>
      </c>
      <c r="E488" s="25" t="s">
        <v>133</v>
      </c>
      <c r="F488" s="25">
        <v>133.8</v>
      </c>
      <c r="G488" s="26" t="s">
        <v>4377</v>
      </c>
    </row>
    <row r="489" ht="14.25" spans="1:7">
      <c r="A489" s="16">
        <v>484</v>
      </c>
      <c r="B489" s="17" t="s">
        <v>4408</v>
      </c>
      <c r="C489" s="17">
        <v>4.82</v>
      </c>
      <c r="D489" s="17">
        <v>4.82</v>
      </c>
      <c r="E489" s="25" t="s">
        <v>133</v>
      </c>
      <c r="F489" s="25">
        <v>144.6</v>
      </c>
      <c r="G489" s="26" t="s">
        <v>4377</v>
      </c>
    </row>
    <row r="490" ht="14.25" spans="1:7">
      <c r="A490" s="16">
        <v>485</v>
      </c>
      <c r="B490" s="17" t="s">
        <v>4409</v>
      </c>
      <c r="C490" s="17">
        <v>3.55</v>
      </c>
      <c r="D490" s="17">
        <v>3.55</v>
      </c>
      <c r="E490" s="25" t="s">
        <v>133</v>
      </c>
      <c r="F490" s="25">
        <v>106.5</v>
      </c>
      <c r="G490" s="26" t="s">
        <v>4377</v>
      </c>
    </row>
    <row r="491" ht="14.25" spans="1:7">
      <c r="A491" s="16">
        <v>486</v>
      </c>
      <c r="B491" s="17" t="s">
        <v>4410</v>
      </c>
      <c r="C491" s="17">
        <v>2.01</v>
      </c>
      <c r="D491" s="17">
        <v>2.01</v>
      </c>
      <c r="E491" s="25" t="s">
        <v>133</v>
      </c>
      <c r="F491" s="25">
        <v>60.3</v>
      </c>
      <c r="G491" s="26" t="s">
        <v>4377</v>
      </c>
    </row>
    <row r="492" ht="14.25" spans="1:7">
      <c r="A492" s="16">
        <v>487</v>
      </c>
      <c r="B492" s="17" t="s">
        <v>2396</v>
      </c>
      <c r="C492" s="17">
        <v>2.68</v>
      </c>
      <c r="D492" s="17">
        <v>2.68</v>
      </c>
      <c r="E492" s="25" t="s">
        <v>133</v>
      </c>
      <c r="F492" s="25">
        <v>80.4</v>
      </c>
      <c r="G492" s="26" t="s">
        <v>4377</v>
      </c>
    </row>
    <row r="493" ht="14.25" spans="1:7">
      <c r="A493" s="16">
        <v>488</v>
      </c>
      <c r="B493" s="17" t="s">
        <v>4411</v>
      </c>
      <c r="C493" s="17">
        <v>0.93</v>
      </c>
      <c r="D493" s="17">
        <v>0.93</v>
      </c>
      <c r="E493" s="25" t="s">
        <v>133</v>
      </c>
      <c r="F493" s="25">
        <v>27.9</v>
      </c>
      <c r="G493" s="26" t="s">
        <v>4377</v>
      </c>
    </row>
    <row r="494" ht="14.25" spans="1:7">
      <c r="A494" s="16">
        <v>489</v>
      </c>
      <c r="B494" s="17" t="s">
        <v>4412</v>
      </c>
      <c r="C494" s="17">
        <v>0.96</v>
      </c>
      <c r="D494" s="17">
        <v>0.96</v>
      </c>
      <c r="E494" s="25" t="s">
        <v>133</v>
      </c>
      <c r="F494" s="25">
        <v>28.8</v>
      </c>
      <c r="G494" s="26" t="s">
        <v>4377</v>
      </c>
    </row>
    <row r="495" ht="14.25" spans="1:7">
      <c r="A495" s="16">
        <v>490</v>
      </c>
      <c r="B495" s="17" t="s">
        <v>4413</v>
      </c>
      <c r="C495" s="17">
        <v>1.51</v>
      </c>
      <c r="D495" s="17">
        <v>1.51</v>
      </c>
      <c r="E495" s="25" t="s">
        <v>133</v>
      </c>
      <c r="F495" s="25">
        <v>45.3</v>
      </c>
      <c r="G495" s="26" t="s">
        <v>4377</v>
      </c>
    </row>
    <row r="496" ht="14.25" spans="1:7">
      <c r="A496" s="16">
        <v>491</v>
      </c>
      <c r="B496" s="17" t="s">
        <v>4414</v>
      </c>
      <c r="C496" s="17">
        <v>3.12</v>
      </c>
      <c r="D496" s="17">
        <v>3.12</v>
      </c>
      <c r="E496" s="25" t="s">
        <v>133</v>
      </c>
      <c r="F496" s="25">
        <v>93.6</v>
      </c>
      <c r="G496" s="26" t="s">
        <v>4377</v>
      </c>
    </row>
    <row r="497" ht="14.25" spans="1:7">
      <c r="A497" s="16">
        <v>492</v>
      </c>
      <c r="B497" s="17" t="s">
        <v>4415</v>
      </c>
      <c r="C497" s="17">
        <v>1.78</v>
      </c>
      <c r="D497" s="17">
        <v>1.78</v>
      </c>
      <c r="E497" s="25" t="s">
        <v>133</v>
      </c>
      <c r="F497" s="25">
        <v>53.4</v>
      </c>
      <c r="G497" s="26" t="s">
        <v>4377</v>
      </c>
    </row>
    <row r="498" ht="14.25" spans="1:7">
      <c r="A498" s="16">
        <v>493</v>
      </c>
      <c r="B498" s="17" t="s">
        <v>4416</v>
      </c>
      <c r="C498" s="17">
        <v>4.24</v>
      </c>
      <c r="D498" s="17">
        <v>4.24</v>
      </c>
      <c r="E498" s="25" t="s">
        <v>133</v>
      </c>
      <c r="F498" s="25">
        <v>127.2</v>
      </c>
      <c r="G498" s="26" t="s">
        <v>4377</v>
      </c>
    </row>
    <row r="499" ht="14.25" spans="1:7">
      <c r="A499" s="16">
        <v>494</v>
      </c>
      <c r="B499" s="17" t="s">
        <v>4417</v>
      </c>
      <c r="C499" s="17">
        <v>1.98</v>
      </c>
      <c r="D499" s="17">
        <v>1.98</v>
      </c>
      <c r="E499" s="25" t="s">
        <v>133</v>
      </c>
      <c r="F499" s="25">
        <v>59.4</v>
      </c>
      <c r="G499" s="26" t="s">
        <v>4377</v>
      </c>
    </row>
    <row r="500" ht="14.25" spans="1:7">
      <c r="A500" s="16">
        <v>495</v>
      </c>
      <c r="B500" s="17" t="s">
        <v>4418</v>
      </c>
      <c r="C500" s="17">
        <v>1</v>
      </c>
      <c r="D500" s="17">
        <v>1</v>
      </c>
      <c r="E500" s="25" t="s">
        <v>133</v>
      </c>
      <c r="F500" s="25">
        <v>30</v>
      </c>
      <c r="G500" s="26" t="s">
        <v>4377</v>
      </c>
    </row>
    <row r="501" ht="14.25" spans="1:7">
      <c r="A501" s="16">
        <v>496</v>
      </c>
      <c r="B501" s="17" t="s">
        <v>4419</v>
      </c>
      <c r="C501" s="17">
        <v>2.41</v>
      </c>
      <c r="D501" s="17">
        <v>2.41</v>
      </c>
      <c r="E501" s="25" t="s">
        <v>133</v>
      </c>
      <c r="F501" s="25">
        <v>72.3</v>
      </c>
      <c r="G501" s="26" t="s">
        <v>4377</v>
      </c>
    </row>
    <row r="502" ht="14.25" spans="1:7">
      <c r="A502" s="16">
        <v>497</v>
      </c>
      <c r="B502" s="17" t="s">
        <v>4420</v>
      </c>
      <c r="C502" s="17">
        <v>1.63</v>
      </c>
      <c r="D502" s="17">
        <v>1.63</v>
      </c>
      <c r="E502" s="25" t="s">
        <v>133</v>
      </c>
      <c r="F502" s="25">
        <v>48.9</v>
      </c>
      <c r="G502" s="26" t="s">
        <v>4377</v>
      </c>
    </row>
    <row r="503" ht="14.25" spans="1:7">
      <c r="A503" s="16">
        <v>498</v>
      </c>
      <c r="B503" s="17" t="s">
        <v>4421</v>
      </c>
      <c r="C503" s="17">
        <v>1.16</v>
      </c>
      <c r="D503" s="17">
        <v>1.16</v>
      </c>
      <c r="E503" s="25" t="s">
        <v>133</v>
      </c>
      <c r="F503" s="25">
        <v>34.8</v>
      </c>
      <c r="G503" s="26" t="s">
        <v>4377</v>
      </c>
    </row>
    <row r="504" ht="14.25" spans="1:7">
      <c r="A504" s="16">
        <v>499</v>
      </c>
      <c r="B504" s="17" t="s">
        <v>4422</v>
      </c>
      <c r="C504" s="17">
        <v>6.61</v>
      </c>
      <c r="D504" s="17">
        <v>6.61</v>
      </c>
      <c r="E504" s="25" t="s">
        <v>133</v>
      </c>
      <c r="F504" s="25">
        <v>198.3</v>
      </c>
      <c r="G504" s="26" t="s">
        <v>4377</v>
      </c>
    </row>
    <row r="505" ht="14.25" spans="1:7">
      <c r="A505" s="16">
        <v>500</v>
      </c>
      <c r="B505" s="17" t="s">
        <v>4423</v>
      </c>
      <c r="C505" s="17">
        <v>0.85</v>
      </c>
      <c r="D505" s="17">
        <v>0.85</v>
      </c>
      <c r="E505" s="25" t="s">
        <v>133</v>
      </c>
      <c r="F505" s="25">
        <v>25.5</v>
      </c>
      <c r="G505" s="26" t="s">
        <v>4377</v>
      </c>
    </row>
    <row r="506" ht="14.25" spans="1:7">
      <c r="A506" s="16">
        <v>501</v>
      </c>
      <c r="B506" s="33" t="s">
        <v>4424</v>
      </c>
      <c r="C506" s="34">
        <v>1.22</v>
      </c>
      <c r="D506" s="34">
        <v>1.22</v>
      </c>
      <c r="E506" s="25" t="s">
        <v>133</v>
      </c>
      <c r="F506" s="25">
        <v>36.6</v>
      </c>
      <c r="G506" s="26" t="s">
        <v>4377</v>
      </c>
    </row>
    <row r="507" ht="14.25" spans="1:7">
      <c r="A507" s="16">
        <v>502</v>
      </c>
      <c r="B507" s="33" t="s">
        <v>4425</v>
      </c>
      <c r="C507" s="34">
        <v>1.81</v>
      </c>
      <c r="D507" s="34">
        <v>1.81</v>
      </c>
      <c r="E507" s="25" t="s">
        <v>133</v>
      </c>
      <c r="F507" s="25">
        <v>54.3</v>
      </c>
      <c r="G507" s="26" t="s">
        <v>4377</v>
      </c>
    </row>
    <row r="508" ht="14.25" spans="1:7">
      <c r="A508" s="16">
        <v>503</v>
      </c>
      <c r="B508" s="33" t="s">
        <v>4426</v>
      </c>
      <c r="C508" s="34">
        <v>1.08</v>
      </c>
      <c r="D508" s="34">
        <v>1.08</v>
      </c>
      <c r="E508" s="25" t="s">
        <v>133</v>
      </c>
      <c r="F508" s="25">
        <v>32.4</v>
      </c>
      <c r="G508" s="26" t="s">
        <v>4377</v>
      </c>
    </row>
    <row r="509" ht="14.25" spans="1:7">
      <c r="A509" s="16">
        <v>504</v>
      </c>
      <c r="B509" s="35" t="s">
        <v>3291</v>
      </c>
      <c r="C509" s="36">
        <v>0.75</v>
      </c>
      <c r="D509" s="36">
        <v>0.75</v>
      </c>
      <c r="E509" s="25" t="s">
        <v>133</v>
      </c>
      <c r="F509" s="25">
        <v>22.5</v>
      </c>
      <c r="G509" s="26" t="s">
        <v>4377</v>
      </c>
    </row>
    <row r="510" ht="14.25" spans="1:7">
      <c r="A510" s="16">
        <v>505</v>
      </c>
      <c r="B510" s="33" t="s">
        <v>4427</v>
      </c>
      <c r="C510" s="34">
        <v>1.08</v>
      </c>
      <c r="D510" s="34">
        <v>1.08</v>
      </c>
      <c r="E510" s="25" t="s">
        <v>133</v>
      </c>
      <c r="F510" s="25">
        <v>32.4</v>
      </c>
      <c r="G510" s="26" t="s">
        <v>4377</v>
      </c>
    </row>
    <row r="511" ht="14.25" spans="1:7">
      <c r="A511" s="16">
        <v>506</v>
      </c>
      <c r="B511" s="19" t="s">
        <v>4428</v>
      </c>
      <c r="C511" s="19">
        <v>3.99</v>
      </c>
      <c r="D511" s="19">
        <v>3.99</v>
      </c>
      <c r="E511" s="25" t="s">
        <v>133</v>
      </c>
      <c r="F511" s="25">
        <v>119.7</v>
      </c>
      <c r="G511" s="26" t="s">
        <v>4429</v>
      </c>
    </row>
    <row r="512" ht="14.25" spans="1:7">
      <c r="A512" s="16">
        <v>507</v>
      </c>
      <c r="B512" s="19" t="s">
        <v>2626</v>
      </c>
      <c r="C512" s="19">
        <v>4.01</v>
      </c>
      <c r="D512" s="19">
        <v>4.01</v>
      </c>
      <c r="E512" s="25" t="s">
        <v>133</v>
      </c>
      <c r="F512" s="25">
        <v>120.3</v>
      </c>
      <c r="G512" s="26" t="s">
        <v>4429</v>
      </c>
    </row>
    <row r="513" ht="14.25" spans="1:7">
      <c r="A513" s="16">
        <v>508</v>
      </c>
      <c r="B513" s="19" t="s">
        <v>4430</v>
      </c>
      <c r="C513" s="19">
        <v>6.5</v>
      </c>
      <c r="D513" s="19">
        <v>6.5</v>
      </c>
      <c r="E513" s="25" t="s">
        <v>133</v>
      </c>
      <c r="F513" s="25">
        <v>195</v>
      </c>
      <c r="G513" s="26" t="s">
        <v>4429</v>
      </c>
    </row>
    <row r="514" ht="14.25" spans="1:7">
      <c r="A514" s="16">
        <v>509</v>
      </c>
      <c r="B514" s="19" t="s">
        <v>4431</v>
      </c>
      <c r="C514" s="19">
        <v>3.5</v>
      </c>
      <c r="D514" s="19">
        <v>3.5</v>
      </c>
      <c r="E514" s="25" t="s">
        <v>133</v>
      </c>
      <c r="F514" s="25">
        <v>105</v>
      </c>
      <c r="G514" s="26" t="s">
        <v>4429</v>
      </c>
    </row>
    <row r="515" ht="14.25" spans="1:7">
      <c r="A515" s="16">
        <v>510</v>
      </c>
      <c r="B515" s="19" t="s">
        <v>4094</v>
      </c>
      <c r="C515" s="19">
        <v>0.8</v>
      </c>
      <c r="D515" s="19">
        <v>0.8</v>
      </c>
      <c r="E515" s="25" t="s">
        <v>133</v>
      </c>
      <c r="F515" s="25">
        <v>24</v>
      </c>
      <c r="G515" s="26" t="s">
        <v>4429</v>
      </c>
    </row>
    <row r="516" ht="14.25" spans="1:7">
      <c r="A516" s="16">
        <v>511</v>
      </c>
      <c r="B516" s="19" t="s">
        <v>4432</v>
      </c>
      <c r="C516" s="19">
        <v>1.57</v>
      </c>
      <c r="D516" s="19">
        <v>1.57</v>
      </c>
      <c r="E516" s="25" t="s">
        <v>133</v>
      </c>
      <c r="F516" s="25">
        <v>47.1</v>
      </c>
      <c r="G516" s="26" t="s">
        <v>4429</v>
      </c>
    </row>
    <row r="517" ht="14.25" spans="1:7">
      <c r="A517" s="16">
        <v>512</v>
      </c>
      <c r="B517" s="19" t="s">
        <v>4433</v>
      </c>
      <c r="C517" s="19">
        <v>0.62</v>
      </c>
      <c r="D517" s="19">
        <v>0.62</v>
      </c>
      <c r="E517" s="25" t="s">
        <v>133</v>
      </c>
      <c r="F517" s="25">
        <v>18.6</v>
      </c>
      <c r="G517" s="26" t="s">
        <v>4429</v>
      </c>
    </row>
    <row r="518" ht="14.25" spans="1:7">
      <c r="A518" s="16">
        <v>513</v>
      </c>
      <c r="B518" s="19" t="s">
        <v>4434</v>
      </c>
      <c r="C518" s="19">
        <v>5.25</v>
      </c>
      <c r="D518" s="19">
        <v>5.25</v>
      </c>
      <c r="E518" s="25" t="s">
        <v>133</v>
      </c>
      <c r="F518" s="25">
        <v>157.5</v>
      </c>
      <c r="G518" s="26" t="s">
        <v>4429</v>
      </c>
    </row>
    <row r="519" ht="14.25" spans="1:7">
      <c r="A519" s="16">
        <v>514</v>
      </c>
      <c r="B519" s="19" t="s">
        <v>4435</v>
      </c>
      <c r="C519" s="19">
        <v>4.83</v>
      </c>
      <c r="D519" s="19">
        <v>4.83</v>
      </c>
      <c r="E519" s="25" t="s">
        <v>133</v>
      </c>
      <c r="F519" s="25">
        <v>144.9</v>
      </c>
      <c r="G519" s="26" t="s">
        <v>4429</v>
      </c>
    </row>
    <row r="520" ht="14.25" spans="1:7">
      <c r="A520" s="16">
        <v>515</v>
      </c>
      <c r="B520" s="19" t="s">
        <v>4436</v>
      </c>
      <c r="C520" s="19">
        <v>2.99</v>
      </c>
      <c r="D520" s="19">
        <v>2.99</v>
      </c>
      <c r="E520" s="25" t="s">
        <v>133</v>
      </c>
      <c r="F520" s="25">
        <v>89.7</v>
      </c>
      <c r="G520" s="26" t="s">
        <v>4429</v>
      </c>
    </row>
    <row r="521" ht="14.25" spans="1:7">
      <c r="A521" s="16">
        <v>516</v>
      </c>
      <c r="B521" s="19" t="s">
        <v>4437</v>
      </c>
      <c r="C521" s="19">
        <v>5.18</v>
      </c>
      <c r="D521" s="19">
        <v>5.18</v>
      </c>
      <c r="E521" s="25" t="s">
        <v>133</v>
      </c>
      <c r="F521" s="25">
        <v>155.4</v>
      </c>
      <c r="G521" s="26" t="s">
        <v>4429</v>
      </c>
    </row>
    <row r="522" ht="14.25" spans="1:7">
      <c r="A522" s="16">
        <v>517</v>
      </c>
      <c r="B522" s="19" t="s">
        <v>4438</v>
      </c>
      <c r="C522" s="19">
        <v>4.09</v>
      </c>
      <c r="D522" s="19">
        <v>4.09</v>
      </c>
      <c r="E522" s="25" t="s">
        <v>133</v>
      </c>
      <c r="F522" s="25">
        <v>122.7</v>
      </c>
      <c r="G522" s="26" t="s">
        <v>4429</v>
      </c>
    </row>
    <row r="523" ht="14.25" spans="1:7">
      <c r="A523" s="16">
        <v>518</v>
      </c>
      <c r="B523" s="19" t="s">
        <v>4439</v>
      </c>
      <c r="C523" s="19">
        <v>6.06</v>
      </c>
      <c r="D523" s="19">
        <v>6.06</v>
      </c>
      <c r="E523" s="25" t="s">
        <v>133</v>
      </c>
      <c r="F523" s="25">
        <v>181.8</v>
      </c>
      <c r="G523" s="26" t="s">
        <v>4429</v>
      </c>
    </row>
    <row r="524" ht="14.25" spans="1:7">
      <c r="A524" s="16">
        <v>519</v>
      </c>
      <c r="B524" s="19" t="s">
        <v>4440</v>
      </c>
      <c r="C524" s="19">
        <v>7.15</v>
      </c>
      <c r="D524" s="19">
        <v>7.15</v>
      </c>
      <c r="E524" s="25" t="s">
        <v>133</v>
      </c>
      <c r="F524" s="25">
        <v>214.5</v>
      </c>
      <c r="G524" s="26" t="s">
        <v>4429</v>
      </c>
    </row>
    <row r="525" ht="14.25" spans="1:7">
      <c r="A525" s="16">
        <v>520</v>
      </c>
      <c r="B525" s="19" t="s">
        <v>4441</v>
      </c>
      <c r="C525" s="19">
        <v>3.58</v>
      </c>
      <c r="D525" s="19">
        <v>3.58</v>
      </c>
      <c r="E525" s="25" t="s">
        <v>133</v>
      </c>
      <c r="F525" s="25">
        <v>107.4</v>
      </c>
      <c r="G525" s="26" t="s">
        <v>4429</v>
      </c>
    </row>
    <row r="526" ht="14.25" spans="1:7">
      <c r="A526" s="16">
        <v>521</v>
      </c>
      <c r="B526" s="19" t="s">
        <v>4442</v>
      </c>
      <c r="C526" s="19">
        <v>0.98</v>
      </c>
      <c r="D526" s="19">
        <v>0.98</v>
      </c>
      <c r="E526" s="25" t="s">
        <v>133</v>
      </c>
      <c r="F526" s="25">
        <v>29.4</v>
      </c>
      <c r="G526" s="26" t="s">
        <v>4429</v>
      </c>
    </row>
    <row r="527" ht="14.25" spans="1:7">
      <c r="A527" s="16">
        <v>522</v>
      </c>
      <c r="B527" s="19" t="s">
        <v>4443</v>
      </c>
      <c r="C527" s="19">
        <v>1.08</v>
      </c>
      <c r="D527" s="19">
        <v>1.08</v>
      </c>
      <c r="E527" s="25" t="s">
        <v>133</v>
      </c>
      <c r="F527" s="25">
        <v>32.4</v>
      </c>
      <c r="G527" s="26" t="s">
        <v>4429</v>
      </c>
    </row>
    <row r="528" ht="14.25" spans="1:7">
      <c r="A528" s="16">
        <v>523</v>
      </c>
      <c r="B528" s="19" t="s">
        <v>2100</v>
      </c>
      <c r="C528" s="19">
        <v>6.73</v>
      </c>
      <c r="D528" s="19">
        <v>6.73</v>
      </c>
      <c r="E528" s="25" t="s">
        <v>133</v>
      </c>
      <c r="F528" s="25">
        <v>201.9</v>
      </c>
      <c r="G528" s="26" t="s">
        <v>4429</v>
      </c>
    </row>
    <row r="529" ht="14.25" spans="1:7">
      <c r="A529" s="16">
        <v>524</v>
      </c>
      <c r="B529" s="19" t="s">
        <v>4444</v>
      </c>
      <c r="C529" s="19">
        <v>5.59</v>
      </c>
      <c r="D529" s="19">
        <v>5.59</v>
      </c>
      <c r="E529" s="25" t="s">
        <v>133</v>
      </c>
      <c r="F529" s="25">
        <v>167.7</v>
      </c>
      <c r="G529" s="26" t="s">
        <v>4429</v>
      </c>
    </row>
    <row r="530" ht="14.25" spans="1:7">
      <c r="A530" s="16">
        <v>525</v>
      </c>
      <c r="B530" s="19" t="s">
        <v>4445</v>
      </c>
      <c r="C530" s="19">
        <v>3.29</v>
      </c>
      <c r="D530" s="19">
        <v>3.29</v>
      </c>
      <c r="E530" s="25" t="s">
        <v>133</v>
      </c>
      <c r="F530" s="25">
        <v>98.7</v>
      </c>
      <c r="G530" s="26" t="s">
        <v>4429</v>
      </c>
    </row>
    <row r="531" ht="14.25" spans="1:7">
      <c r="A531" s="16">
        <v>526</v>
      </c>
      <c r="B531" s="19" t="s">
        <v>4446</v>
      </c>
      <c r="C531" s="19">
        <v>7.33</v>
      </c>
      <c r="D531" s="19">
        <v>7.33</v>
      </c>
      <c r="E531" s="25" t="s">
        <v>133</v>
      </c>
      <c r="F531" s="25">
        <v>219.9</v>
      </c>
      <c r="G531" s="26" t="s">
        <v>4429</v>
      </c>
    </row>
    <row r="532" ht="14.25" spans="1:7">
      <c r="A532" s="16">
        <v>527</v>
      </c>
      <c r="B532" s="19" t="s">
        <v>4447</v>
      </c>
      <c r="C532" s="19">
        <v>0.87</v>
      </c>
      <c r="D532" s="19">
        <v>0.87</v>
      </c>
      <c r="E532" s="25" t="s">
        <v>133</v>
      </c>
      <c r="F532" s="25">
        <v>26.1</v>
      </c>
      <c r="G532" s="26" t="s">
        <v>4429</v>
      </c>
    </row>
    <row r="533" ht="14.25" spans="1:7">
      <c r="A533" s="16">
        <v>528</v>
      </c>
      <c r="B533" s="19" t="s">
        <v>4448</v>
      </c>
      <c r="C533" s="19">
        <v>5.26</v>
      </c>
      <c r="D533" s="19">
        <v>5.26</v>
      </c>
      <c r="E533" s="25" t="s">
        <v>133</v>
      </c>
      <c r="F533" s="25">
        <v>157.8</v>
      </c>
      <c r="G533" s="26" t="s">
        <v>4429</v>
      </c>
    </row>
    <row r="534" ht="14.25" spans="1:7">
      <c r="A534" s="16">
        <v>529</v>
      </c>
      <c r="B534" s="19" t="s">
        <v>4449</v>
      </c>
      <c r="C534" s="19">
        <v>5.24</v>
      </c>
      <c r="D534" s="19">
        <v>5.24</v>
      </c>
      <c r="E534" s="25" t="s">
        <v>133</v>
      </c>
      <c r="F534" s="25">
        <v>157.2</v>
      </c>
      <c r="G534" s="26" t="s">
        <v>4429</v>
      </c>
    </row>
    <row r="535" ht="14.25" spans="1:7">
      <c r="A535" s="16">
        <v>530</v>
      </c>
      <c r="B535" s="19" t="s">
        <v>4450</v>
      </c>
      <c r="C535" s="19">
        <v>4.89</v>
      </c>
      <c r="D535" s="19">
        <v>4.89</v>
      </c>
      <c r="E535" s="25" t="s">
        <v>133</v>
      </c>
      <c r="F535" s="25">
        <v>146.7</v>
      </c>
      <c r="G535" s="26" t="s">
        <v>4429</v>
      </c>
    </row>
    <row r="536" ht="14.25" spans="1:7">
      <c r="A536" s="16">
        <v>531</v>
      </c>
      <c r="B536" s="19" t="s">
        <v>4451</v>
      </c>
      <c r="C536" s="19">
        <v>6.68</v>
      </c>
      <c r="D536" s="19">
        <v>6.68</v>
      </c>
      <c r="E536" s="25" t="s">
        <v>133</v>
      </c>
      <c r="F536" s="25">
        <v>200.4</v>
      </c>
      <c r="G536" s="26" t="s">
        <v>4429</v>
      </c>
    </row>
    <row r="537" ht="14.25" spans="1:7">
      <c r="A537" s="16">
        <v>532</v>
      </c>
      <c r="B537" s="19" t="s">
        <v>4452</v>
      </c>
      <c r="C537" s="19">
        <v>3.36</v>
      </c>
      <c r="D537" s="19">
        <v>3.36</v>
      </c>
      <c r="E537" s="25" t="s">
        <v>133</v>
      </c>
      <c r="F537" s="25">
        <v>100.8</v>
      </c>
      <c r="G537" s="26" t="s">
        <v>4429</v>
      </c>
    </row>
    <row r="538" ht="14.25" spans="1:7">
      <c r="A538" s="16">
        <v>533</v>
      </c>
      <c r="B538" s="19" t="s">
        <v>4453</v>
      </c>
      <c r="C538" s="19">
        <v>5.28</v>
      </c>
      <c r="D538" s="19">
        <v>5.28</v>
      </c>
      <c r="E538" s="25" t="s">
        <v>133</v>
      </c>
      <c r="F538" s="25">
        <v>158.4</v>
      </c>
      <c r="G538" s="26" t="s">
        <v>4429</v>
      </c>
    </row>
    <row r="539" ht="14.25" spans="1:7">
      <c r="A539" s="16">
        <v>534</v>
      </c>
      <c r="B539" s="19" t="s">
        <v>4454</v>
      </c>
      <c r="C539" s="19">
        <v>4.68</v>
      </c>
      <c r="D539" s="19">
        <v>4.68</v>
      </c>
      <c r="E539" s="25" t="s">
        <v>133</v>
      </c>
      <c r="F539" s="25">
        <v>140.4</v>
      </c>
      <c r="G539" s="26" t="s">
        <v>4429</v>
      </c>
    </row>
    <row r="540" ht="14.25" spans="1:7">
      <c r="A540" s="16">
        <v>535</v>
      </c>
      <c r="B540" s="19" t="s">
        <v>4455</v>
      </c>
      <c r="C540" s="19">
        <v>4.73</v>
      </c>
      <c r="D540" s="19">
        <v>4.73</v>
      </c>
      <c r="E540" s="25" t="s">
        <v>133</v>
      </c>
      <c r="F540" s="25">
        <v>141.9</v>
      </c>
      <c r="G540" s="26" t="s">
        <v>4429</v>
      </c>
    </row>
    <row r="541" ht="14.25" spans="1:7">
      <c r="A541" s="16">
        <v>536</v>
      </c>
      <c r="B541" s="19" t="s">
        <v>4456</v>
      </c>
      <c r="C541" s="19">
        <v>2.37</v>
      </c>
      <c r="D541" s="19">
        <v>2.37</v>
      </c>
      <c r="E541" s="25" t="s">
        <v>133</v>
      </c>
      <c r="F541" s="25">
        <v>71.1</v>
      </c>
      <c r="G541" s="26" t="s">
        <v>4429</v>
      </c>
    </row>
    <row r="542" ht="14.25" spans="1:7">
      <c r="A542" s="16">
        <v>537</v>
      </c>
      <c r="B542" s="19" t="s">
        <v>4457</v>
      </c>
      <c r="C542" s="19">
        <v>4.94</v>
      </c>
      <c r="D542" s="19">
        <v>4.94</v>
      </c>
      <c r="E542" s="25" t="s">
        <v>133</v>
      </c>
      <c r="F542" s="25">
        <v>148.2</v>
      </c>
      <c r="G542" s="26" t="s">
        <v>4429</v>
      </c>
    </row>
    <row r="543" ht="14.25" spans="1:7">
      <c r="A543" s="16">
        <v>538</v>
      </c>
      <c r="B543" s="19" t="s">
        <v>4458</v>
      </c>
      <c r="C543" s="19">
        <v>3.22</v>
      </c>
      <c r="D543" s="19">
        <v>3.22</v>
      </c>
      <c r="E543" s="25" t="s">
        <v>133</v>
      </c>
      <c r="F543" s="25">
        <v>96.6</v>
      </c>
      <c r="G543" s="26" t="s">
        <v>4429</v>
      </c>
    </row>
    <row r="544" ht="14.25" spans="1:7">
      <c r="A544" s="16">
        <v>539</v>
      </c>
      <c r="B544" s="19" t="s">
        <v>4459</v>
      </c>
      <c r="C544" s="19">
        <v>1.86</v>
      </c>
      <c r="D544" s="19">
        <v>1.86</v>
      </c>
      <c r="E544" s="25" t="s">
        <v>133</v>
      </c>
      <c r="F544" s="25">
        <v>55.8</v>
      </c>
      <c r="G544" s="26" t="s">
        <v>4429</v>
      </c>
    </row>
    <row r="545" ht="14.25" spans="1:7">
      <c r="A545" s="16">
        <v>540</v>
      </c>
      <c r="B545" s="19" t="s">
        <v>4460</v>
      </c>
      <c r="C545" s="19">
        <v>4.4</v>
      </c>
      <c r="D545" s="19">
        <v>4.4</v>
      </c>
      <c r="E545" s="25" t="s">
        <v>133</v>
      </c>
      <c r="F545" s="25">
        <v>132</v>
      </c>
      <c r="G545" s="26" t="s">
        <v>4429</v>
      </c>
    </row>
    <row r="546" ht="14.25" spans="1:7">
      <c r="A546" s="16">
        <v>541</v>
      </c>
      <c r="B546" s="19" t="s">
        <v>1322</v>
      </c>
      <c r="C546" s="19">
        <v>1.12</v>
      </c>
      <c r="D546" s="19">
        <v>1.12</v>
      </c>
      <c r="E546" s="25" t="s">
        <v>133</v>
      </c>
      <c r="F546" s="25">
        <v>33.6</v>
      </c>
      <c r="G546" s="26" t="s">
        <v>4429</v>
      </c>
    </row>
    <row r="547" ht="14.25" spans="1:7">
      <c r="A547" s="16">
        <v>542</v>
      </c>
      <c r="B547" s="19" t="s">
        <v>4461</v>
      </c>
      <c r="C547" s="19">
        <v>5.13</v>
      </c>
      <c r="D547" s="19">
        <v>5.13</v>
      </c>
      <c r="E547" s="25" t="s">
        <v>133</v>
      </c>
      <c r="F547" s="25">
        <v>153.9</v>
      </c>
      <c r="G547" s="26" t="s">
        <v>4429</v>
      </c>
    </row>
    <row r="548" ht="14.25" spans="1:7">
      <c r="A548" s="16">
        <v>543</v>
      </c>
      <c r="B548" s="19" t="s">
        <v>4462</v>
      </c>
      <c r="C548" s="19">
        <v>4.61</v>
      </c>
      <c r="D548" s="19">
        <v>4.61</v>
      </c>
      <c r="E548" s="25" t="s">
        <v>133</v>
      </c>
      <c r="F548" s="25">
        <v>138.3</v>
      </c>
      <c r="G548" s="26" t="s">
        <v>4429</v>
      </c>
    </row>
    <row r="549" ht="14.25" spans="1:7">
      <c r="A549" s="16">
        <v>544</v>
      </c>
      <c r="B549" s="19" t="s">
        <v>4463</v>
      </c>
      <c r="C549" s="19">
        <v>4.54</v>
      </c>
      <c r="D549" s="19">
        <v>4.54</v>
      </c>
      <c r="E549" s="25" t="s">
        <v>133</v>
      </c>
      <c r="F549" s="25">
        <v>136.2</v>
      </c>
      <c r="G549" s="26" t="s">
        <v>4429</v>
      </c>
    </row>
    <row r="550" ht="14.25" spans="1:7">
      <c r="A550" s="16">
        <v>545</v>
      </c>
      <c r="B550" s="19" t="s">
        <v>4464</v>
      </c>
      <c r="C550" s="19">
        <v>4.29</v>
      </c>
      <c r="D550" s="19">
        <v>4.29</v>
      </c>
      <c r="E550" s="25" t="s">
        <v>133</v>
      </c>
      <c r="F550" s="25">
        <v>128.7</v>
      </c>
      <c r="G550" s="26" t="s">
        <v>4429</v>
      </c>
    </row>
    <row r="551" ht="14.25" spans="1:7">
      <c r="A551" s="16">
        <v>546</v>
      </c>
      <c r="B551" s="19" t="s">
        <v>4465</v>
      </c>
      <c r="C551" s="19">
        <v>6.14</v>
      </c>
      <c r="D551" s="19">
        <v>6.14</v>
      </c>
      <c r="E551" s="25" t="s">
        <v>133</v>
      </c>
      <c r="F551" s="25">
        <v>184.2</v>
      </c>
      <c r="G551" s="26" t="s">
        <v>4429</v>
      </c>
    </row>
    <row r="552" ht="14.25" spans="1:7">
      <c r="A552" s="16">
        <v>547</v>
      </c>
      <c r="B552" s="19" t="s">
        <v>4466</v>
      </c>
      <c r="C552" s="19">
        <v>2.78</v>
      </c>
      <c r="D552" s="19">
        <v>2.78</v>
      </c>
      <c r="E552" s="25" t="s">
        <v>133</v>
      </c>
      <c r="F552" s="25">
        <v>83.4</v>
      </c>
      <c r="G552" s="26" t="s">
        <v>4429</v>
      </c>
    </row>
    <row r="553" ht="14.25" spans="1:7">
      <c r="A553" s="16">
        <v>548</v>
      </c>
      <c r="B553" s="19" t="s">
        <v>4467</v>
      </c>
      <c r="C553" s="19">
        <v>4.12</v>
      </c>
      <c r="D553" s="19">
        <v>4.12</v>
      </c>
      <c r="E553" s="25" t="s">
        <v>133</v>
      </c>
      <c r="F553" s="25">
        <v>123.6</v>
      </c>
      <c r="G553" s="26" t="s">
        <v>4429</v>
      </c>
    </row>
    <row r="554" ht="14.25" spans="1:7">
      <c r="A554" s="16">
        <v>549</v>
      </c>
      <c r="B554" s="19" t="s">
        <v>4468</v>
      </c>
      <c r="C554" s="19">
        <v>3.71</v>
      </c>
      <c r="D554" s="19">
        <v>3.71</v>
      </c>
      <c r="E554" s="25" t="s">
        <v>133</v>
      </c>
      <c r="F554" s="25">
        <v>111.3</v>
      </c>
      <c r="G554" s="26" t="s">
        <v>4429</v>
      </c>
    </row>
    <row r="555" ht="14.25" spans="1:7">
      <c r="A555" s="16">
        <v>550</v>
      </c>
      <c r="B555" s="19" t="s">
        <v>4469</v>
      </c>
      <c r="C555" s="19">
        <v>2.23</v>
      </c>
      <c r="D555" s="19">
        <v>2.23</v>
      </c>
      <c r="E555" s="25" t="s">
        <v>133</v>
      </c>
      <c r="F555" s="25">
        <v>66.9</v>
      </c>
      <c r="G555" s="26" t="s">
        <v>4429</v>
      </c>
    </row>
    <row r="556" ht="14.25" spans="1:7">
      <c r="A556" s="16">
        <v>551</v>
      </c>
      <c r="B556" s="19" t="s">
        <v>4470</v>
      </c>
      <c r="C556" s="19">
        <v>2.64</v>
      </c>
      <c r="D556" s="19">
        <v>2.64</v>
      </c>
      <c r="E556" s="25" t="s">
        <v>133</v>
      </c>
      <c r="F556" s="25">
        <v>79.2</v>
      </c>
      <c r="G556" s="26" t="s">
        <v>4429</v>
      </c>
    </row>
    <row r="557" ht="14.25" spans="1:7">
      <c r="A557" s="16">
        <v>552</v>
      </c>
      <c r="B557" s="19" t="s">
        <v>4471</v>
      </c>
      <c r="C557" s="19">
        <v>2.53</v>
      </c>
      <c r="D557" s="19">
        <v>2.53</v>
      </c>
      <c r="E557" s="25" t="s">
        <v>133</v>
      </c>
      <c r="F557" s="25">
        <v>75.9</v>
      </c>
      <c r="G557" s="26" t="s">
        <v>4429</v>
      </c>
    </row>
    <row r="558" ht="14.25" spans="1:7">
      <c r="A558" s="16">
        <v>553</v>
      </c>
      <c r="B558" s="19" t="s">
        <v>4472</v>
      </c>
      <c r="C558" s="19">
        <v>1.14</v>
      </c>
      <c r="D558" s="19">
        <v>1.14</v>
      </c>
      <c r="E558" s="25" t="s">
        <v>133</v>
      </c>
      <c r="F558" s="25">
        <v>34.2</v>
      </c>
      <c r="G558" s="26" t="s">
        <v>4429</v>
      </c>
    </row>
    <row r="559" ht="14.25" spans="1:7">
      <c r="A559" s="16">
        <v>554</v>
      </c>
      <c r="B559" s="19" t="s">
        <v>4473</v>
      </c>
      <c r="C559" s="19">
        <v>2.74</v>
      </c>
      <c r="D559" s="19">
        <v>2.74</v>
      </c>
      <c r="E559" s="25" t="s">
        <v>133</v>
      </c>
      <c r="F559" s="25">
        <v>82.2</v>
      </c>
      <c r="G559" s="26" t="s">
        <v>4429</v>
      </c>
    </row>
    <row r="560" ht="14.25" spans="1:7">
      <c r="A560" s="16">
        <v>555</v>
      </c>
      <c r="B560" s="19" t="s">
        <v>4474</v>
      </c>
      <c r="C560" s="19">
        <v>4.82</v>
      </c>
      <c r="D560" s="19">
        <v>4.82</v>
      </c>
      <c r="E560" s="25" t="s">
        <v>133</v>
      </c>
      <c r="F560" s="25">
        <v>144.6</v>
      </c>
      <c r="G560" s="26" t="s">
        <v>4429</v>
      </c>
    </row>
    <row r="561" ht="14.25" spans="1:7">
      <c r="A561" s="16">
        <v>556</v>
      </c>
      <c r="B561" s="19" t="s">
        <v>4475</v>
      </c>
      <c r="C561" s="19">
        <v>1.35</v>
      </c>
      <c r="D561" s="19">
        <v>1.35</v>
      </c>
      <c r="E561" s="25" t="s">
        <v>133</v>
      </c>
      <c r="F561" s="25">
        <v>40.5</v>
      </c>
      <c r="G561" s="26" t="s">
        <v>4429</v>
      </c>
    </row>
    <row r="562" ht="14.25" spans="1:7">
      <c r="A562" s="16">
        <v>557</v>
      </c>
      <c r="B562" s="19" t="s">
        <v>4476</v>
      </c>
      <c r="C562" s="19">
        <v>0.68</v>
      </c>
      <c r="D562" s="19">
        <v>0.68</v>
      </c>
      <c r="E562" s="25" t="s">
        <v>133</v>
      </c>
      <c r="F562" s="25">
        <v>20.4</v>
      </c>
      <c r="G562" s="26" t="s">
        <v>4429</v>
      </c>
    </row>
    <row r="563" ht="14.25" spans="1:7">
      <c r="A563" s="16">
        <v>558</v>
      </c>
      <c r="B563" s="19" t="s">
        <v>4477</v>
      </c>
      <c r="C563" s="19">
        <v>1.63</v>
      </c>
      <c r="D563" s="19">
        <v>1.63</v>
      </c>
      <c r="E563" s="25" t="s">
        <v>133</v>
      </c>
      <c r="F563" s="25">
        <v>48.9</v>
      </c>
      <c r="G563" s="26" t="s">
        <v>4429</v>
      </c>
    </row>
    <row r="564" ht="14.25" spans="1:7">
      <c r="A564" s="16">
        <v>559</v>
      </c>
      <c r="B564" s="19" t="s">
        <v>4478</v>
      </c>
      <c r="C564" s="19">
        <v>0.86</v>
      </c>
      <c r="D564" s="19">
        <v>0.86</v>
      </c>
      <c r="E564" s="25" t="s">
        <v>133</v>
      </c>
      <c r="F564" s="25">
        <v>25.8</v>
      </c>
      <c r="G564" s="26" t="s">
        <v>4429</v>
      </c>
    </row>
    <row r="565" ht="14.25" spans="1:7">
      <c r="A565" s="16">
        <v>560</v>
      </c>
      <c r="B565" s="24" t="s">
        <v>4088</v>
      </c>
      <c r="C565" s="24">
        <v>4.46</v>
      </c>
      <c r="D565" s="24">
        <v>4.46</v>
      </c>
      <c r="E565" s="25" t="s">
        <v>133</v>
      </c>
      <c r="F565" s="25">
        <v>133.8</v>
      </c>
      <c r="G565" s="26" t="s">
        <v>4479</v>
      </c>
    </row>
    <row r="566" ht="14.25" spans="1:7">
      <c r="A566" s="16">
        <v>561</v>
      </c>
      <c r="B566" s="24" t="s">
        <v>4480</v>
      </c>
      <c r="C566" s="24">
        <v>5.53</v>
      </c>
      <c r="D566" s="24">
        <v>5.53</v>
      </c>
      <c r="E566" s="25" t="s">
        <v>133</v>
      </c>
      <c r="F566" s="25">
        <v>165.9</v>
      </c>
      <c r="G566" s="26" t="s">
        <v>4479</v>
      </c>
    </row>
    <row r="567" ht="14.25" spans="1:7">
      <c r="A567" s="16">
        <v>562</v>
      </c>
      <c r="B567" s="24" t="s">
        <v>4481</v>
      </c>
      <c r="C567" s="24">
        <v>5.15</v>
      </c>
      <c r="D567" s="24">
        <v>5.15</v>
      </c>
      <c r="E567" s="25" t="s">
        <v>133</v>
      </c>
      <c r="F567" s="25">
        <v>154.5</v>
      </c>
      <c r="G567" s="26" t="s">
        <v>4479</v>
      </c>
    </row>
    <row r="568" ht="14.25" spans="1:7">
      <c r="A568" s="16">
        <v>563</v>
      </c>
      <c r="B568" s="24" t="s">
        <v>4482</v>
      </c>
      <c r="C568" s="24">
        <v>1</v>
      </c>
      <c r="D568" s="24">
        <v>1</v>
      </c>
      <c r="E568" s="25" t="s">
        <v>133</v>
      </c>
      <c r="F568" s="25">
        <v>30</v>
      </c>
      <c r="G568" s="26" t="s">
        <v>4479</v>
      </c>
    </row>
    <row r="569" ht="14.25" spans="1:7">
      <c r="A569" s="16">
        <v>564</v>
      </c>
      <c r="B569" s="24" t="s">
        <v>4483</v>
      </c>
      <c r="C569" s="24">
        <v>2.63</v>
      </c>
      <c r="D569" s="24">
        <v>2.63</v>
      </c>
      <c r="E569" s="25" t="s">
        <v>133</v>
      </c>
      <c r="F569" s="25">
        <v>78.9</v>
      </c>
      <c r="G569" s="26" t="s">
        <v>4479</v>
      </c>
    </row>
    <row r="570" ht="14.25" spans="1:7">
      <c r="A570" s="16">
        <v>565</v>
      </c>
      <c r="B570" s="24" t="s">
        <v>4484</v>
      </c>
      <c r="C570" s="24">
        <v>3.87</v>
      </c>
      <c r="D570" s="24">
        <v>3.87</v>
      </c>
      <c r="E570" s="25" t="s">
        <v>133</v>
      </c>
      <c r="F570" s="25">
        <v>116.1</v>
      </c>
      <c r="G570" s="26" t="s">
        <v>4479</v>
      </c>
    </row>
    <row r="571" ht="14.25" spans="1:7">
      <c r="A571" s="16">
        <v>566</v>
      </c>
      <c r="B571" s="24" t="s">
        <v>4485</v>
      </c>
      <c r="C571" s="24">
        <v>4.7</v>
      </c>
      <c r="D571" s="24">
        <v>4.7</v>
      </c>
      <c r="E571" s="25" t="s">
        <v>133</v>
      </c>
      <c r="F571" s="25">
        <v>141</v>
      </c>
      <c r="G571" s="26" t="s">
        <v>4479</v>
      </c>
    </row>
    <row r="572" ht="14.25" spans="1:7">
      <c r="A572" s="16">
        <v>567</v>
      </c>
      <c r="B572" s="24" t="s">
        <v>4486</v>
      </c>
      <c r="C572" s="24">
        <v>7.46</v>
      </c>
      <c r="D572" s="24">
        <v>7.46</v>
      </c>
      <c r="E572" s="25" t="s">
        <v>133</v>
      </c>
      <c r="F572" s="25">
        <v>223.8</v>
      </c>
      <c r="G572" s="26" t="s">
        <v>4479</v>
      </c>
    </row>
    <row r="573" ht="14.25" spans="1:7">
      <c r="A573" s="16">
        <v>568</v>
      </c>
      <c r="B573" s="24" t="s">
        <v>4487</v>
      </c>
      <c r="C573" s="24">
        <v>4.18</v>
      </c>
      <c r="D573" s="24">
        <v>4.18</v>
      </c>
      <c r="E573" s="25" t="s">
        <v>133</v>
      </c>
      <c r="F573" s="25">
        <v>125.4</v>
      </c>
      <c r="G573" s="26" t="s">
        <v>4479</v>
      </c>
    </row>
    <row r="574" ht="14.25" spans="1:7">
      <c r="A574" s="16">
        <v>569</v>
      </c>
      <c r="B574" s="24" t="s">
        <v>4488</v>
      </c>
      <c r="C574" s="24">
        <v>7.54</v>
      </c>
      <c r="D574" s="24">
        <v>7.54</v>
      </c>
      <c r="E574" s="25" t="s">
        <v>133</v>
      </c>
      <c r="F574" s="25">
        <v>226.2</v>
      </c>
      <c r="G574" s="26" t="s">
        <v>4479</v>
      </c>
    </row>
    <row r="575" ht="14.25" spans="1:7">
      <c r="A575" s="16">
        <v>570</v>
      </c>
      <c r="B575" s="24" t="s">
        <v>4489</v>
      </c>
      <c r="C575" s="24">
        <v>1.83</v>
      </c>
      <c r="D575" s="24">
        <v>1.83</v>
      </c>
      <c r="E575" s="25" t="s">
        <v>133</v>
      </c>
      <c r="F575" s="25">
        <v>54.9</v>
      </c>
      <c r="G575" s="26" t="s">
        <v>4479</v>
      </c>
    </row>
    <row r="576" ht="14.25" spans="1:7">
      <c r="A576" s="16">
        <v>571</v>
      </c>
      <c r="B576" s="24" t="s">
        <v>4064</v>
      </c>
      <c r="C576" s="24">
        <v>5.11</v>
      </c>
      <c r="D576" s="24">
        <v>5.11</v>
      </c>
      <c r="E576" s="25" t="s">
        <v>133</v>
      </c>
      <c r="F576" s="25">
        <v>153.3</v>
      </c>
      <c r="G576" s="26" t="s">
        <v>4479</v>
      </c>
    </row>
    <row r="577" ht="14.25" spans="1:7">
      <c r="A577" s="16">
        <v>572</v>
      </c>
      <c r="B577" s="24" t="s">
        <v>4490</v>
      </c>
      <c r="C577" s="24">
        <v>1.69</v>
      </c>
      <c r="D577" s="24">
        <v>1.69</v>
      </c>
      <c r="E577" s="25" t="s">
        <v>133</v>
      </c>
      <c r="F577" s="25">
        <v>50.7</v>
      </c>
      <c r="G577" s="26" t="s">
        <v>4479</v>
      </c>
    </row>
    <row r="578" ht="14.25" spans="1:7">
      <c r="A578" s="16">
        <v>573</v>
      </c>
      <c r="B578" s="24" t="s">
        <v>4491</v>
      </c>
      <c r="C578" s="24">
        <v>0.74</v>
      </c>
      <c r="D578" s="24">
        <v>0.74</v>
      </c>
      <c r="E578" s="25" t="s">
        <v>133</v>
      </c>
      <c r="F578" s="25">
        <v>22.2</v>
      </c>
      <c r="G578" s="26" t="s">
        <v>4479</v>
      </c>
    </row>
    <row r="579" ht="14.25" spans="1:7">
      <c r="A579" s="16">
        <v>574</v>
      </c>
      <c r="B579" s="24" t="s">
        <v>4492</v>
      </c>
      <c r="C579" s="24">
        <v>4.19</v>
      </c>
      <c r="D579" s="24">
        <v>4.19</v>
      </c>
      <c r="E579" s="25" t="s">
        <v>133</v>
      </c>
      <c r="F579" s="25">
        <v>125.7</v>
      </c>
      <c r="G579" s="26" t="s">
        <v>4479</v>
      </c>
    </row>
    <row r="580" ht="14.25" spans="1:7">
      <c r="A580" s="16">
        <v>575</v>
      </c>
      <c r="B580" s="24" t="s">
        <v>4493</v>
      </c>
      <c r="C580" s="24">
        <v>2.7</v>
      </c>
      <c r="D580" s="24">
        <v>2.7</v>
      </c>
      <c r="E580" s="25" t="s">
        <v>133</v>
      </c>
      <c r="F580" s="25">
        <v>81</v>
      </c>
      <c r="G580" s="26" t="s">
        <v>4479</v>
      </c>
    </row>
    <row r="581" ht="14.25" spans="1:7">
      <c r="A581" s="16">
        <v>576</v>
      </c>
      <c r="B581" s="24" t="s">
        <v>4494</v>
      </c>
      <c r="C581" s="24">
        <v>6.38</v>
      </c>
      <c r="D581" s="24">
        <v>6.38</v>
      </c>
      <c r="E581" s="25" t="s">
        <v>133</v>
      </c>
      <c r="F581" s="25">
        <v>191.4</v>
      </c>
      <c r="G581" s="26" t="s">
        <v>4479</v>
      </c>
    </row>
    <row r="582" ht="14.25" spans="1:7">
      <c r="A582" s="16">
        <v>577</v>
      </c>
      <c r="B582" s="24" t="s">
        <v>4495</v>
      </c>
      <c r="C582" s="24">
        <v>1.81</v>
      </c>
      <c r="D582" s="24">
        <v>1.81</v>
      </c>
      <c r="E582" s="25" t="s">
        <v>133</v>
      </c>
      <c r="F582" s="25">
        <v>54.3</v>
      </c>
      <c r="G582" s="26" t="s">
        <v>4479</v>
      </c>
    </row>
    <row r="583" ht="14.25" spans="1:7">
      <c r="A583" s="16">
        <v>578</v>
      </c>
      <c r="B583" s="24" t="s">
        <v>1952</v>
      </c>
      <c r="C583" s="24">
        <v>6.06</v>
      </c>
      <c r="D583" s="24">
        <v>6.06</v>
      </c>
      <c r="E583" s="25" t="s">
        <v>133</v>
      </c>
      <c r="F583" s="25">
        <v>181.8</v>
      </c>
      <c r="G583" s="26" t="s">
        <v>4479</v>
      </c>
    </row>
    <row r="584" ht="14.25" spans="1:7">
      <c r="A584" s="16">
        <v>579</v>
      </c>
      <c r="B584" s="24" t="s">
        <v>4362</v>
      </c>
      <c r="C584" s="24">
        <v>2.73</v>
      </c>
      <c r="D584" s="24">
        <v>2.73</v>
      </c>
      <c r="E584" s="25" t="s">
        <v>133</v>
      </c>
      <c r="F584" s="25">
        <v>81.9</v>
      </c>
      <c r="G584" s="26" t="s">
        <v>4479</v>
      </c>
    </row>
    <row r="585" ht="14.25" spans="1:7">
      <c r="A585" s="16">
        <v>580</v>
      </c>
      <c r="B585" s="24" t="s">
        <v>4496</v>
      </c>
      <c r="C585" s="24">
        <v>6.68</v>
      </c>
      <c r="D585" s="24">
        <v>6.68</v>
      </c>
      <c r="E585" s="25" t="s">
        <v>133</v>
      </c>
      <c r="F585" s="25">
        <v>200.4</v>
      </c>
      <c r="G585" s="26" t="s">
        <v>4479</v>
      </c>
    </row>
    <row r="586" ht="14.25" spans="1:7">
      <c r="A586" s="16">
        <v>581</v>
      </c>
      <c r="B586" s="24" t="s">
        <v>1957</v>
      </c>
      <c r="C586" s="24">
        <v>6.5</v>
      </c>
      <c r="D586" s="24">
        <v>6.5</v>
      </c>
      <c r="E586" s="25" t="s">
        <v>133</v>
      </c>
      <c r="F586" s="25">
        <v>195</v>
      </c>
      <c r="G586" s="26" t="s">
        <v>4479</v>
      </c>
    </row>
    <row r="587" ht="14.25" spans="1:7">
      <c r="A587" s="16">
        <v>582</v>
      </c>
      <c r="B587" s="24" t="s">
        <v>4497</v>
      </c>
      <c r="C587" s="24">
        <v>3.79</v>
      </c>
      <c r="D587" s="24">
        <v>3.79</v>
      </c>
      <c r="E587" s="25" t="s">
        <v>133</v>
      </c>
      <c r="F587" s="25">
        <v>113.7</v>
      </c>
      <c r="G587" s="26" t="s">
        <v>4479</v>
      </c>
    </row>
    <row r="588" ht="14.25" spans="1:7">
      <c r="A588" s="16">
        <v>583</v>
      </c>
      <c r="B588" s="24" t="s">
        <v>4498</v>
      </c>
      <c r="C588" s="24">
        <v>6.87</v>
      </c>
      <c r="D588" s="24">
        <v>6.87</v>
      </c>
      <c r="E588" s="25" t="s">
        <v>133</v>
      </c>
      <c r="F588" s="25">
        <v>206.1</v>
      </c>
      <c r="G588" s="26" t="s">
        <v>4479</v>
      </c>
    </row>
    <row r="589" ht="14.25" spans="1:7">
      <c r="A589" s="16">
        <v>584</v>
      </c>
      <c r="B589" s="24" t="s">
        <v>4499</v>
      </c>
      <c r="C589" s="24">
        <v>2.43</v>
      </c>
      <c r="D589" s="24">
        <v>2.43</v>
      </c>
      <c r="E589" s="25" t="s">
        <v>133</v>
      </c>
      <c r="F589" s="25">
        <v>72.9</v>
      </c>
      <c r="G589" s="26" t="s">
        <v>4479</v>
      </c>
    </row>
    <row r="590" ht="14.25" spans="1:7">
      <c r="A590" s="16">
        <v>585</v>
      </c>
      <c r="B590" s="24" t="s">
        <v>4500</v>
      </c>
      <c r="C590" s="24">
        <v>7.8</v>
      </c>
      <c r="D590" s="24">
        <v>7.8</v>
      </c>
      <c r="E590" s="25" t="s">
        <v>133</v>
      </c>
      <c r="F590" s="25">
        <v>234</v>
      </c>
      <c r="G590" s="26" t="s">
        <v>4479</v>
      </c>
    </row>
    <row r="591" ht="14.25" spans="1:7">
      <c r="A591" s="16">
        <v>586</v>
      </c>
      <c r="B591" s="19" t="s">
        <v>4501</v>
      </c>
      <c r="C591" s="19">
        <v>3.87</v>
      </c>
      <c r="D591" s="19">
        <v>3.87</v>
      </c>
      <c r="E591" s="25" t="s">
        <v>133</v>
      </c>
      <c r="F591" s="25">
        <v>116.1</v>
      </c>
      <c r="G591" s="26" t="s">
        <v>4479</v>
      </c>
    </row>
    <row r="592" ht="14.25" spans="1:7">
      <c r="A592" s="16">
        <v>587</v>
      </c>
      <c r="B592" s="19" t="s">
        <v>4502</v>
      </c>
      <c r="C592" s="19">
        <v>7.38</v>
      </c>
      <c r="D592" s="19">
        <v>7.38</v>
      </c>
      <c r="E592" s="25" t="s">
        <v>133</v>
      </c>
      <c r="F592" s="25">
        <v>221.4</v>
      </c>
      <c r="G592" s="26" t="s">
        <v>4479</v>
      </c>
    </row>
    <row r="593" ht="14.25" spans="1:7">
      <c r="A593" s="16">
        <v>588</v>
      </c>
      <c r="B593" s="19" t="s">
        <v>4503</v>
      </c>
      <c r="C593" s="19">
        <v>5.81</v>
      </c>
      <c r="D593" s="19">
        <v>5.81</v>
      </c>
      <c r="E593" s="25" t="s">
        <v>133</v>
      </c>
      <c r="F593" s="25">
        <v>174.3</v>
      </c>
      <c r="G593" s="26" t="s">
        <v>4479</v>
      </c>
    </row>
    <row r="594" ht="14.25" spans="1:7">
      <c r="A594" s="16">
        <v>589</v>
      </c>
      <c r="B594" s="19" t="s">
        <v>4504</v>
      </c>
      <c r="C594" s="19">
        <v>4.14</v>
      </c>
      <c r="D594" s="19">
        <v>4.14</v>
      </c>
      <c r="E594" s="25" t="s">
        <v>133</v>
      </c>
      <c r="F594" s="25">
        <v>124.2</v>
      </c>
      <c r="G594" s="26" t="s">
        <v>4479</v>
      </c>
    </row>
    <row r="595" ht="14.25" spans="1:7">
      <c r="A595" s="16">
        <v>590</v>
      </c>
      <c r="B595" s="19" t="s">
        <v>4505</v>
      </c>
      <c r="C595" s="19">
        <v>3.58</v>
      </c>
      <c r="D595" s="19">
        <v>3.58</v>
      </c>
      <c r="E595" s="25" t="s">
        <v>133</v>
      </c>
      <c r="F595" s="25">
        <v>107.4</v>
      </c>
      <c r="G595" s="26" t="s">
        <v>4479</v>
      </c>
    </row>
    <row r="596" ht="14.25" spans="1:7">
      <c r="A596" s="16">
        <v>591</v>
      </c>
      <c r="B596" s="24" t="s">
        <v>4506</v>
      </c>
      <c r="C596" s="19">
        <v>1.83</v>
      </c>
      <c r="D596" s="19">
        <v>1.83</v>
      </c>
      <c r="E596" s="25" t="s">
        <v>133</v>
      </c>
      <c r="F596" s="25">
        <v>54.9</v>
      </c>
      <c r="G596" s="26" t="s">
        <v>4479</v>
      </c>
    </row>
    <row r="597" ht="14.25" spans="1:7">
      <c r="A597" s="16">
        <v>592</v>
      </c>
      <c r="B597" s="24" t="s">
        <v>4507</v>
      </c>
      <c r="C597" s="24">
        <v>2.66</v>
      </c>
      <c r="D597" s="24">
        <v>2.66</v>
      </c>
      <c r="E597" s="25" t="s">
        <v>133</v>
      </c>
      <c r="F597" s="25">
        <v>79.8</v>
      </c>
      <c r="G597" s="26" t="s">
        <v>4479</v>
      </c>
    </row>
    <row r="598" ht="14.25" spans="1:7">
      <c r="A598" s="16">
        <v>593</v>
      </c>
      <c r="B598" s="24" t="s">
        <v>4508</v>
      </c>
      <c r="C598" s="24">
        <v>1.72</v>
      </c>
      <c r="D598" s="24">
        <v>1.72</v>
      </c>
      <c r="E598" s="25" t="s">
        <v>133</v>
      </c>
      <c r="F598" s="25">
        <v>51.6</v>
      </c>
      <c r="G598" s="26" t="s">
        <v>4479</v>
      </c>
    </row>
    <row r="599" ht="14.25" spans="1:7">
      <c r="A599" s="16">
        <v>594</v>
      </c>
      <c r="B599" s="24" t="s">
        <v>4509</v>
      </c>
      <c r="C599" s="24">
        <v>1.98</v>
      </c>
      <c r="D599" s="24">
        <v>1.98</v>
      </c>
      <c r="E599" s="25" t="s">
        <v>133</v>
      </c>
      <c r="F599" s="25">
        <v>59.4</v>
      </c>
      <c r="G599" s="26" t="s">
        <v>4479</v>
      </c>
    </row>
    <row r="600" ht="14.25" spans="1:7">
      <c r="A600" s="16">
        <v>595</v>
      </c>
      <c r="B600" s="19" t="s">
        <v>4510</v>
      </c>
      <c r="C600" s="19">
        <v>4.39</v>
      </c>
      <c r="D600" s="19">
        <v>4.39</v>
      </c>
      <c r="E600" s="25" t="s">
        <v>133</v>
      </c>
      <c r="F600" s="25">
        <v>131.7</v>
      </c>
      <c r="G600" s="26" t="s">
        <v>4479</v>
      </c>
    </row>
    <row r="601" ht="14.25" spans="1:7">
      <c r="A601" s="16">
        <v>596</v>
      </c>
      <c r="B601" s="19" t="s">
        <v>4511</v>
      </c>
      <c r="C601" s="19">
        <v>3.18</v>
      </c>
      <c r="D601" s="19">
        <v>3.18</v>
      </c>
      <c r="E601" s="25" t="s">
        <v>133</v>
      </c>
      <c r="F601" s="25">
        <v>95.4</v>
      </c>
      <c r="G601" s="26" t="s">
        <v>4479</v>
      </c>
    </row>
    <row r="602" ht="14.25" spans="1:7">
      <c r="A602" s="16">
        <v>597</v>
      </c>
      <c r="B602" s="19" t="s">
        <v>4512</v>
      </c>
      <c r="C602" s="19">
        <v>5.14</v>
      </c>
      <c r="D602" s="19">
        <v>5.14</v>
      </c>
      <c r="E602" s="25" t="s">
        <v>133</v>
      </c>
      <c r="F602" s="25">
        <v>154.2</v>
      </c>
      <c r="G602" s="26" t="s">
        <v>4479</v>
      </c>
    </row>
    <row r="603" ht="14.25" spans="1:7">
      <c r="A603" s="16">
        <v>598</v>
      </c>
      <c r="B603" s="19" t="s">
        <v>4513</v>
      </c>
      <c r="C603" s="19">
        <v>6.46</v>
      </c>
      <c r="D603" s="19">
        <v>6.46</v>
      </c>
      <c r="E603" s="25" t="s">
        <v>133</v>
      </c>
      <c r="F603" s="25">
        <v>193.8</v>
      </c>
      <c r="G603" s="26" t="s">
        <v>4479</v>
      </c>
    </row>
    <row r="604" ht="14.25" spans="1:7">
      <c r="A604" s="16">
        <v>599</v>
      </c>
      <c r="B604" s="17" t="s">
        <v>4514</v>
      </c>
      <c r="C604" s="17">
        <v>3.19</v>
      </c>
      <c r="D604" s="17">
        <v>3.19</v>
      </c>
      <c r="E604" s="16" t="s">
        <v>133</v>
      </c>
      <c r="F604" s="16">
        <v>95.7</v>
      </c>
      <c r="G604" s="18" t="s">
        <v>4515</v>
      </c>
    </row>
    <row r="605" ht="14.25" spans="1:7">
      <c r="A605" s="16">
        <v>600</v>
      </c>
      <c r="B605" s="17" t="s">
        <v>3044</v>
      </c>
      <c r="C605" s="17">
        <v>2.05</v>
      </c>
      <c r="D605" s="17">
        <v>2.05</v>
      </c>
      <c r="E605" s="16" t="s">
        <v>133</v>
      </c>
      <c r="F605" s="16">
        <v>61.5</v>
      </c>
      <c r="G605" s="18" t="s">
        <v>4515</v>
      </c>
    </row>
    <row r="606" ht="14.25" spans="1:7">
      <c r="A606" s="16">
        <v>601</v>
      </c>
      <c r="B606" s="17" t="s">
        <v>4516</v>
      </c>
      <c r="C606" s="17">
        <v>5.13</v>
      </c>
      <c r="D606" s="17">
        <v>5.13</v>
      </c>
      <c r="E606" s="16" t="s">
        <v>133</v>
      </c>
      <c r="F606" s="16">
        <v>153.9</v>
      </c>
      <c r="G606" s="18" t="s">
        <v>4515</v>
      </c>
    </row>
    <row r="607" ht="14.25" spans="1:7">
      <c r="A607" s="16">
        <v>602</v>
      </c>
      <c r="B607" s="17" t="s">
        <v>4517</v>
      </c>
      <c r="C607" s="17">
        <v>5.51</v>
      </c>
      <c r="D607" s="17">
        <v>5.51</v>
      </c>
      <c r="E607" s="16" t="s">
        <v>133</v>
      </c>
      <c r="F607" s="16">
        <v>165.3</v>
      </c>
      <c r="G607" s="18" t="s">
        <v>4515</v>
      </c>
    </row>
    <row r="608" ht="14.25" spans="1:7">
      <c r="A608" s="16">
        <v>603</v>
      </c>
      <c r="B608" s="17" t="s">
        <v>3687</v>
      </c>
      <c r="C608" s="17">
        <v>1.68</v>
      </c>
      <c r="D608" s="17">
        <v>1.68</v>
      </c>
      <c r="E608" s="16" t="s">
        <v>133</v>
      </c>
      <c r="F608" s="16">
        <v>50.4</v>
      </c>
      <c r="G608" s="18" t="s">
        <v>4515</v>
      </c>
    </row>
    <row r="609" ht="14.25" spans="1:7">
      <c r="A609" s="16">
        <v>604</v>
      </c>
      <c r="B609" s="17" t="s">
        <v>4518</v>
      </c>
      <c r="C609" s="17">
        <v>4.56</v>
      </c>
      <c r="D609" s="17">
        <v>4.56</v>
      </c>
      <c r="E609" s="16" t="s">
        <v>133</v>
      </c>
      <c r="F609" s="16">
        <v>136.8</v>
      </c>
      <c r="G609" s="18" t="s">
        <v>4515</v>
      </c>
    </row>
    <row r="610" ht="14.25" spans="1:7">
      <c r="A610" s="16">
        <v>605</v>
      </c>
      <c r="B610" s="17" t="s">
        <v>4519</v>
      </c>
      <c r="C610" s="17">
        <v>5.76</v>
      </c>
      <c r="D610" s="17">
        <v>5.76</v>
      </c>
      <c r="E610" s="16" t="s">
        <v>133</v>
      </c>
      <c r="F610" s="16">
        <v>172.8</v>
      </c>
      <c r="G610" s="18" t="s">
        <v>4515</v>
      </c>
    </row>
    <row r="611" ht="14.25" spans="1:7">
      <c r="A611" s="16">
        <v>606</v>
      </c>
      <c r="B611" s="17" t="s">
        <v>4520</v>
      </c>
      <c r="C611" s="17">
        <v>2.85</v>
      </c>
      <c r="D611" s="17">
        <v>2.85</v>
      </c>
      <c r="E611" s="16" t="s">
        <v>133</v>
      </c>
      <c r="F611" s="16">
        <v>85.5</v>
      </c>
      <c r="G611" s="18" t="s">
        <v>4515</v>
      </c>
    </row>
    <row r="612" ht="14.25" spans="1:7">
      <c r="A612" s="16">
        <v>607</v>
      </c>
      <c r="B612" s="20" t="s">
        <v>2455</v>
      </c>
      <c r="C612" s="20">
        <v>5.76</v>
      </c>
      <c r="D612" s="20">
        <v>5.76</v>
      </c>
      <c r="E612" s="16" t="s">
        <v>133</v>
      </c>
      <c r="F612" s="16">
        <v>172.8</v>
      </c>
      <c r="G612" s="18" t="s">
        <v>4515</v>
      </c>
    </row>
    <row r="613" ht="14.25" spans="1:7">
      <c r="A613" s="16">
        <v>608</v>
      </c>
      <c r="B613" s="17" t="s">
        <v>4521</v>
      </c>
      <c r="C613" s="17">
        <v>3.65</v>
      </c>
      <c r="D613" s="17">
        <v>3.65</v>
      </c>
      <c r="E613" s="16" t="s">
        <v>133</v>
      </c>
      <c r="F613" s="16">
        <v>109.5</v>
      </c>
      <c r="G613" s="18" t="s">
        <v>4515</v>
      </c>
    </row>
    <row r="614" ht="14.25" spans="1:7">
      <c r="A614" s="16">
        <v>609</v>
      </c>
      <c r="B614" s="17" t="s">
        <v>4522</v>
      </c>
      <c r="C614" s="17">
        <v>4.8</v>
      </c>
      <c r="D614" s="17">
        <v>4.8</v>
      </c>
      <c r="E614" s="16" t="s">
        <v>133</v>
      </c>
      <c r="F614" s="16">
        <v>144</v>
      </c>
      <c r="G614" s="18" t="s">
        <v>4515</v>
      </c>
    </row>
    <row r="615" ht="14.25" spans="1:7">
      <c r="A615" s="16">
        <v>610</v>
      </c>
      <c r="B615" s="17" t="s">
        <v>4523</v>
      </c>
      <c r="C615" s="17">
        <v>5.37</v>
      </c>
      <c r="D615" s="17">
        <v>5.37</v>
      </c>
      <c r="E615" s="16" t="s">
        <v>133</v>
      </c>
      <c r="F615" s="16">
        <v>161.1</v>
      </c>
      <c r="G615" s="18" t="s">
        <v>4515</v>
      </c>
    </row>
    <row r="616" ht="14.25" spans="1:7">
      <c r="A616" s="16">
        <v>611</v>
      </c>
      <c r="B616" s="17" t="s">
        <v>4524</v>
      </c>
      <c r="C616" s="17">
        <v>1.53</v>
      </c>
      <c r="D616" s="17">
        <v>1.53</v>
      </c>
      <c r="E616" s="16" t="s">
        <v>133</v>
      </c>
      <c r="F616" s="16">
        <v>45.9</v>
      </c>
      <c r="G616" s="18" t="s">
        <v>4515</v>
      </c>
    </row>
    <row r="617" ht="14.25" spans="1:7">
      <c r="A617" s="16">
        <v>612</v>
      </c>
      <c r="B617" s="17" t="s">
        <v>4525</v>
      </c>
      <c r="C617" s="17">
        <v>1</v>
      </c>
      <c r="D617" s="17">
        <v>1</v>
      </c>
      <c r="E617" s="16" t="s">
        <v>133</v>
      </c>
      <c r="F617" s="16">
        <v>30</v>
      </c>
      <c r="G617" s="18" t="s">
        <v>4515</v>
      </c>
    </row>
    <row r="618" ht="14.25" spans="1:7">
      <c r="A618" s="16">
        <v>613</v>
      </c>
      <c r="B618" s="17" t="s">
        <v>4526</v>
      </c>
      <c r="C618" s="17">
        <v>6</v>
      </c>
      <c r="D618" s="17">
        <v>6</v>
      </c>
      <c r="E618" s="16" t="s">
        <v>133</v>
      </c>
      <c r="F618" s="16">
        <v>180</v>
      </c>
      <c r="G618" s="18" t="s">
        <v>4515</v>
      </c>
    </row>
    <row r="619" ht="14.25" spans="1:7">
      <c r="A619" s="16">
        <v>614</v>
      </c>
      <c r="B619" s="17" t="s">
        <v>4527</v>
      </c>
      <c r="C619" s="17">
        <v>2.27</v>
      </c>
      <c r="D619" s="17">
        <v>2.27</v>
      </c>
      <c r="E619" s="16" t="s">
        <v>133</v>
      </c>
      <c r="F619" s="16">
        <v>68.1</v>
      </c>
      <c r="G619" s="18" t="s">
        <v>4515</v>
      </c>
    </row>
    <row r="620" ht="14.25" spans="1:7">
      <c r="A620" s="16">
        <v>615</v>
      </c>
      <c r="B620" s="17" t="s">
        <v>2691</v>
      </c>
      <c r="C620" s="17">
        <v>5.67</v>
      </c>
      <c r="D620" s="17">
        <v>5.67</v>
      </c>
      <c r="E620" s="16" t="s">
        <v>133</v>
      </c>
      <c r="F620" s="16">
        <v>170.1</v>
      </c>
      <c r="G620" s="18" t="s">
        <v>4515</v>
      </c>
    </row>
    <row r="621" ht="14.25" spans="1:7">
      <c r="A621" s="16">
        <v>616</v>
      </c>
      <c r="B621" s="17" t="s">
        <v>4528</v>
      </c>
      <c r="C621" s="17">
        <v>1.81</v>
      </c>
      <c r="D621" s="17">
        <v>1.81</v>
      </c>
      <c r="E621" s="16" t="s">
        <v>133</v>
      </c>
      <c r="F621" s="16">
        <v>54.3</v>
      </c>
      <c r="G621" s="18" t="s">
        <v>4515</v>
      </c>
    </row>
    <row r="622" ht="14.25" spans="1:7">
      <c r="A622" s="16">
        <v>617</v>
      </c>
      <c r="B622" s="21" t="s">
        <v>4529</v>
      </c>
      <c r="C622" s="21">
        <v>5.79</v>
      </c>
      <c r="D622" s="21">
        <v>5.79</v>
      </c>
      <c r="E622" s="16" t="s">
        <v>133</v>
      </c>
      <c r="F622" s="16">
        <v>173.7</v>
      </c>
      <c r="G622" s="18" t="s">
        <v>4515</v>
      </c>
    </row>
    <row r="623" ht="14.25" spans="1:7">
      <c r="A623" s="16">
        <v>618</v>
      </c>
      <c r="B623" s="17" t="s">
        <v>3674</v>
      </c>
      <c r="C623" s="17">
        <v>3.57</v>
      </c>
      <c r="D623" s="17">
        <v>3.57</v>
      </c>
      <c r="E623" s="16" t="s">
        <v>133</v>
      </c>
      <c r="F623" s="16">
        <v>107.1</v>
      </c>
      <c r="G623" s="18" t="s">
        <v>4515</v>
      </c>
    </row>
    <row r="624" ht="14.25" spans="1:7">
      <c r="A624" s="16">
        <v>619</v>
      </c>
      <c r="B624" s="17" t="s">
        <v>4530</v>
      </c>
      <c r="C624" s="17">
        <v>3.39</v>
      </c>
      <c r="D624" s="17">
        <v>3.39</v>
      </c>
      <c r="E624" s="16" t="s">
        <v>133</v>
      </c>
      <c r="F624" s="16">
        <v>101.7</v>
      </c>
      <c r="G624" s="18" t="s">
        <v>4515</v>
      </c>
    </row>
    <row r="625" ht="14.25" spans="1:7">
      <c r="A625" s="16">
        <v>620</v>
      </c>
      <c r="B625" s="17" t="s">
        <v>4531</v>
      </c>
      <c r="C625" s="17">
        <v>6.28</v>
      </c>
      <c r="D625" s="17">
        <v>6.28</v>
      </c>
      <c r="E625" s="16" t="s">
        <v>133</v>
      </c>
      <c r="F625" s="16">
        <v>188.4</v>
      </c>
      <c r="G625" s="18" t="s">
        <v>4515</v>
      </c>
    </row>
    <row r="626" ht="14.25" spans="1:7">
      <c r="A626" s="16">
        <v>621</v>
      </c>
      <c r="B626" s="17" t="s">
        <v>4532</v>
      </c>
      <c r="C626" s="17">
        <v>7.24</v>
      </c>
      <c r="D626" s="17">
        <v>7.24</v>
      </c>
      <c r="E626" s="16" t="s">
        <v>133</v>
      </c>
      <c r="F626" s="16">
        <v>217.2</v>
      </c>
      <c r="G626" s="18" t="s">
        <v>4515</v>
      </c>
    </row>
    <row r="627" ht="14.25" spans="1:7">
      <c r="A627" s="16">
        <v>622</v>
      </c>
      <c r="B627" s="17" t="s">
        <v>4533</v>
      </c>
      <c r="C627" s="17">
        <v>1.26</v>
      </c>
      <c r="D627" s="17">
        <v>1.26</v>
      </c>
      <c r="E627" s="16" t="s">
        <v>133</v>
      </c>
      <c r="F627" s="16">
        <v>37.8</v>
      </c>
      <c r="G627" s="18" t="s">
        <v>4515</v>
      </c>
    </row>
    <row r="628" ht="14.25" spans="1:7">
      <c r="A628" s="16">
        <v>623</v>
      </c>
      <c r="B628" s="17" t="s">
        <v>4534</v>
      </c>
      <c r="C628" s="17">
        <v>1.34</v>
      </c>
      <c r="D628" s="17">
        <v>1.34</v>
      </c>
      <c r="E628" s="16" t="s">
        <v>133</v>
      </c>
      <c r="F628" s="16">
        <v>40.2</v>
      </c>
      <c r="G628" s="18" t="s">
        <v>4515</v>
      </c>
    </row>
    <row r="629" ht="14.25" spans="1:7">
      <c r="A629" s="16">
        <v>624</v>
      </c>
      <c r="B629" s="17" t="s">
        <v>4535</v>
      </c>
      <c r="C629" s="17">
        <v>4.93</v>
      </c>
      <c r="D629" s="17">
        <v>4.93</v>
      </c>
      <c r="E629" s="16" t="s">
        <v>133</v>
      </c>
      <c r="F629" s="16">
        <v>147.9</v>
      </c>
      <c r="G629" s="18" t="s">
        <v>4515</v>
      </c>
    </row>
    <row r="630" ht="14.25" spans="1:7">
      <c r="A630" s="16">
        <v>625</v>
      </c>
      <c r="B630" s="19" t="s">
        <v>4536</v>
      </c>
      <c r="C630" s="19">
        <v>4.67</v>
      </c>
      <c r="D630" s="19">
        <v>4.67</v>
      </c>
      <c r="E630" s="16" t="s">
        <v>133</v>
      </c>
      <c r="F630" s="16">
        <v>140.1</v>
      </c>
      <c r="G630" s="18" t="s">
        <v>4515</v>
      </c>
    </row>
    <row r="631" ht="14.25" spans="1:7">
      <c r="A631" s="16">
        <v>626</v>
      </c>
      <c r="B631" s="17" t="s">
        <v>4537</v>
      </c>
      <c r="C631" s="17">
        <v>5.44</v>
      </c>
      <c r="D631" s="17">
        <v>5.44</v>
      </c>
      <c r="E631" s="16" t="s">
        <v>133</v>
      </c>
      <c r="F631" s="16">
        <v>163.2</v>
      </c>
      <c r="G631" s="18" t="s">
        <v>4515</v>
      </c>
    </row>
    <row r="632" ht="14.25" spans="1:7">
      <c r="A632" s="16">
        <v>627</v>
      </c>
      <c r="B632" s="17" t="s">
        <v>2013</v>
      </c>
      <c r="C632" s="17">
        <v>1.24</v>
      </c>
      <c r="D632" s="17">
        <v>1.24</v>
      </c>
      <c r="E632" s="16" t="s">
        <v>133</v>
      </c>
      <c r="F632" s="16">
        <v>37.2</v>
      </c>
      <c r="G632" s="18" t="s">
        <v>4515</v>
      </c>
    </row>
    <row r="633" ht="14.25" spans="1:7">
      <c r="A633" s="16">
        <v>628</v>
      </c>
      <c r="B633" s="17" t="s">
        <v>4538</v>
      </c>
      <c r="C633" s="17">
        <v>3.43</v>
      </c>
      <c r="D633" s="17">
        <v>3.43</v>
      </c>
      <c r="E633" s="16" t="s">
        <v>133</v>
      </c>
      <c r="F633" s="16">
        <v>102.9</v>
      </c>
      <c r="G633" s="18" t="s">
        <v>4515</v>
      </c>
    </row>
    <row r="634" ht="14.25" spans="1:7">
      <c r="A634" s="16">
        <v>629</v>
      </c>
      <c r="B634" s="17" t="s">
        <v>4539</v>
      </c>
      <c r="C634" s="17">
        <v>1.54</v>
      </c>
      <c r="D634" s="17">
        <v>1.54</v>
      </c>
      <c r="E634" s="16" t="s">
        <v>133</v>
      </c>
      <c r="F634" s="16">
        <v>46.2</v>
      </c>
      <c r="G634" s="18" t="s">
        <v>4515</v>
      </c>
    </row>
    <row r="635" ht="14.25" spans="1:7">
      <c r="A635" s="16">
        <v>630</v>
      </c>
      <c r="B635" s="17" t="s">
        <v>4540</v>
      </c>
      <c r="C635" s="17">
        <v>5.57</v>
      </c>
      <c r="D635" s="17">
        <v>5.57</v>
      </c>
      <c r="E635" s="16" t="s">
        <v>133</v>
      </c>
      <c r="F635" s="16">
        <v>167.1</v>
      </c>
      <c r="G635" s="18" t="s">
        <v>4515</v>
      </c>
    </row>
    <row r="636" ht="14.25" spans="1:7">
      <c r="A636" s="16">
        <v>631</v>
      </c>
      <c r="B636" s="17" t="s">
        <v>4541</v>
      </c>
      <c r="C636" s="17">
        <v>3.93</v>
      </c>
      <c r="D636" s="17">
        <v>3.93</v>
      </c>
      <c r="E636" s="16" t="s">
        <v>133</v>
      </c>
      <c r="F636" s="16">
        <v>117.9</v>
      </c>
      <c r="G636" s="18" t="s">
        <v>4515</v>
      </c>
    </row>
    <row r="637" ht="14.25" spans="1:7">
      <c r="A637" s="16">
        <v>632</v>
      </c>
      <c r="B637" s="17" t="s">
        <v>4542</v>
      </c>
      <c r="C637" s="17">
        <v>5.93</v>
      </c>
      <c r="D637" s="17">
        <v>5.93</v>
      </c>
      <c r="E637" s="16" t="s">
        <v>133</v>
      </c>
      <c r="F637" s="16">
        <v>177.9</v>
      </c>
      <c r="G637" s="18" t="s">
        <v>4515</v>
      </c>
    </row>
    <row r="638" ht="14.25" spans="1:7">
      <c r="A638" s="16">
        <v>633</v>
      </c>
      <c r="B638" s="17" t="s">
        <v>1994</v>
      </c>
      <c r="C638" s="17">
        <v>6.21</v>
      </c>
      <c r="D638" s="17">
        <v>6.21</v>
      </c>
      <c r="E638" s="16" t="s">
        <v>133</v>
      </c>
      <c r="F638" s="16">
        <v>186.3</v>
      </c>
      <c r="G638" s="18" t="s">
        <v>4515</v>
      </c>
    </row>
    <row r="639" ht="14.25" spans="1:7">
      <c r="A639" s="16">
        <v>634</v>
      </c>
      <c r="B639" s="17" t="s">
        <v>3613</v>
      </c>
      <c r="C639" s="17">
        <v>2.15</v>
      </c>
      <c r="D639" s="17">
        <v>2.15</v>
      </c>
      <c r="E639" s="16" t="s">
        <v>133</v>
      </c>
      <c r="F639" s="16">
        <v>64.5</v>
      </c>
      <c r="G639" s="18" t="s">
        <v>4515</v>
      </c>
    </row>
    <row r="640" ht="14.25" spans="1:7">
      <c r="A640" s="16">
        <v>635</v>
      </c>
      <c r="B640" s="17" t="s">
        <v>4543</v>
      </c>
      <c r="C640" s="17">
        <v>1.41</v>
      </c>
      <c r="D640" s="17">
        <v>1.41</v>
      </c>
      <c r="E640" s="16" t="s">
        <v>133</v>
      </c>
      <c r="F640" s="16">
        <v>42.3</v>
      </c>
      <c r="G640" s="18" t="s">
        <v>4515</v>
      </c>
    </row>
    <row r="641" ht="14.25" spans="1:7">
      <c r="A641" s="16">
        <v>636</v>
      </c>
      <c r="B641" s="17" t="s">
        <v>4544</v>
      </c>
      <c r="C641" s="17">
        <v>4.1</v>
      </c>
      <c r="D641" s="17">
        <v>4.1</v>
      </c>
      <c r="E641" s="16" t="s">
        <v>133</v>
      </c>
      <c r="F641" s="16">
        <v>123</v>
      </c>
      <c r="G641" s="18" t="s">
        <v>4515</v>
      </c>
    </row>
    <row r="642" ht="14.25" spans="1:7">
      <c r="A642" s="16">
        <v>637</v>
      </c>
      <c r="B642" s="17" t="s">
        <v>3708</v>
      </c>
      <c r="C642" s="17">
        <v>6.45</v>
      </c>
      <c r="D642" s="17">
        <v>6.45</v>
      </c>
      <c r="E642" s="16" t="s">
        <v>133</v>
      </c>
      <c r="F642" s="16">
        <v>193.5</v>
      </c>
      <c r="G642" s="18" t="s">
        <v>4515</v>
      </c>
    </row>
    <row r="643" ht="14.25" spans="1:7">
      <c r="A643" s="16">
        <v>638</v>
      </c>
      <c r="B643" s="17" t="s">
        <v>3122</v>
      </c>
      <c r="C643" s="17">
        <v>4.02</v>
      </c>
      <c r="D643" s="17">
        <v>4.02</v>
      </c>
      <c r="E643" s="16" t="s">
        <v>133</v>
      </c>
      <c r="F643" s="16">
        <v>120.6</v>
      </c>
      <c r="G643" s="18" t="s">
        <v>4515</v>
      </c>
    </row>
    <row r="644" ht="14.25" spans="1:7">
      <c r="A644" s="16">
        <v>639</v>
      </c>
      <c r="B644" s="17" t="s">
        <v>2498</v>
      </c>
      <c r="C644" s="17">
        <v>3.21</v>
      </c>
      <c r="D644" s="17">
        <v>3.21</v>
      </c>
      <c r="E644" s="16" t="s">
        <v>133</v>
      </c>
      <c r="F644" s="16">
        <v>96.3</v>
      </c>
      <c r="G644" s="18" t="s">
        <v>4515</v>
      </c>
    </row>
    <row r="645" ht="14.25" spans="1:7">
      <c r="A645" s="16">
        <v>640</v>
      </c>
      <c r="B645" s="17" t="s">
        <v>2659</v>
      </c>
      <c r="C645" s="17">
        <v>1.59</v>
      </c>
      <c r="D645" s="17">
        <v>1.59</v>
      </c>
      <c r="E645" s="16" t="s">
        <v>133</v>
      </c>
      <c r="F645" s="16">
        <v>47.7</v>
      </c>
      <c r="G645" s="18" t="s">
        <v>4515</v>
      </c>
    </row>
    <row r="646" ht="14.25" spans="1:7">
      <c r="A646" s="16">
        <v>641</v>
      </c>
      <c r="B646" s="17" t="s">
        <v>4545</v>
      </c>
      <c r="C646" s="17">
        <v>4.53</v>
      </c>
      <c r="D646" s="17">
        <v>4.53</v>
      </c>
      <c r="E646" s="16" t="s">
        <v>133</v>
      </c>
      <c r="F646" s="16">
        <v>135.9</v>
      </c>
      <c r="G646" s="18" t="s">
        <v>4515</v>
      </c>
    </row>
    <row r="647" ht="14.25" spans="1:7">
      <c r="A647" s="16">
        <v>642</v>
      </c>
      <c r="B647" s="17" t="s">
        <v>4546</v>
      </c>
      <c r="C647" s="17">
        <v>4.14</v>
      </c>
      <c r="D647" s="17">
        <v>4.14</v>
      </c>
      <c r="E647" s="25" t="s">
        <v>133</v>
      </c>
      <c r="F647" s="25">
        <v>124.2</v>
      </c>
      <c r="G647" s="26" t="s">
        <v>4547</v>
      </c>
    </row>
    <row r="648" ht="14.25" spans="1:7">
      <c r="A648" s="16">
        <v>643</v>
      </c>
      <c r="B648" s="17" t="s">
        <v>4548</v>
      </c>
      <c r="C648" s="17">
        <v>1</v>
      </c>
      <c r="D648" s="17">
        <v>1</v>
      </c>
      <c r="E648" s="25" t="s">
        <v>133</v>
      </c>
      <c r="F648" s="25">
        <v>30</v>
      </c>
      <c r="G648" s="26" t="s">
        <v>4547</v>
      </c>
    </row>
    <row r="649" ht="14.25" spans="1:7">
      <c r="A649" s="16">
        <v>644</v>
      </c>
      <c r="B649" s="17" t="s">
        <v>4549</v>
      </c>
      <c r="C649" s="17">
        <v>3.11</v>
      </c>
      <c r="D649" s="17">
        <v>3.11</v>
      </c>
      <c r="E649" s="25" t="s">
        <v>133</v>
      </c>
      <c r="F649" s="25">
        <v>93.3</v>
      </c>
      <c r="G649" s="26" t="s">
        <v>4547</v>
      </c>
    </row>
    <row r="650" ht="14.25" spans="1:7">
      <c r="A650" s="16">
        <v>645</v>
      </c>
      <c r="B650" s="17" t="s">
        <v>4550</v>
      </c>
      <c r="C650" s="17">
        <v>4.24</v>
      </c>
      <c r="D650" s="17">
        <v>4.24</v>
      </c>
      <c r="E650" s="25" t="s">
        <v>133</v>
      </c>
      <c r="F650" s="25">
        <v>127.2</v>
      </c>
      <c r="G650" s="26" t="s">
        <v>4547</v>
      </c>
    </row>
    <row r="651" ht="14.25" spans="1:7">
      <c r="A651" s="16">
        <v>646</v>
      </c>
      <c r="B651" s="17" t="s">
        <v>4551</v>
      </c>
      <c r="C651" s="17">
        <v>2.21</v>
      </c>
      <c r="D651" s="17">
        <v>2.21</v>
      </c>
      <c r="E651" s="25" t="s">
        <v>133</v>
      </c>
      <c r="F651" s="25">
        <v>66.3</v>
      </c>
      <c r="G651" s="26" t="s">
        <v>4547</v>
      </c>
    </row>
    <row r="652" ht="14.25" spans="1:7">
      <c r="A652" s="16">
        <v>647</v>
      </c>
      <c r="B652" s="17" t="s">
        <v>4552</v>
      </c>
      <c r="C652" s="17">
        <v>4.85</v>
      </c>
      <c r="D652" s="17">
        <v>4.85</v>
      </c>
      <c r="E652" s="25" t="s">
        <v>133</v>
      </c>
      <c r="F652" s="25">
        <v>145.5</v>
      </c>
      <c r="G652" s="26" t="s">
        <v>4547</v>
      </c>
    </row>
    <row r="653" ht="14.25" spans="1:7">
      <c r="A653" s="16">
        <v>648</v>
      </c>
      <c r="B653" s="17" t="s">
        <v>4081</v>
      </c>
      <c r="C653" s="17">
        <v>1.48</v>
      </c>
      <c r="D653" s="17">
        <v>1.48</v>
      </c>
      <c r="E653" s="25" t="s">
        <v>133</v>
      </c>
      <c r="F653" s="25">
        <v>44.4</v>
      </c>
      <c r="G653" s="26" t="s">
        <v>4547</v>
      </c>
    </row>
    <row r="654" ht="14.25" spans="1:7">
      <c r="A654" s="16">
        <v>649</v>
      </c>
      <c r="B654" s="17" t="s">
        <v>4553</v>
      </c>
      <c r="C654" s="17">
        <v>5.97</v>
      </c>
      <c r="D654" s="17">
        <v>5.97</v>
      </c>
      <c r="E654" s="25" t="s">
        <v>133</v>
      </c>
      <c r="F654" s="25">
        <v>179.1</v>
      </c>
      <c r="G654" s="26" t="s">
        <v>4547</v>
      </c>
    </row>
    <row r="655" ht="14.25" spans="1:7">
      <c r="A655" s="16">
        <v>650</v>
      </c>
      <c r="B655" s="17" t="s">
        <v>4554</v>
      </c>
      <c r="C655" s="17">
        <v>7.5</v>
      </c>
      <c r="D655" s="17">
        <v>7.5</v>
      </c>
      <c r="E655" s="25" t="s">
        <v>133</v>
      </c>
      <c r="F655" s="25">
        <v>225</v>
      </c>
      <c r="G655" s="26" t="s">
        <v>4547</v>
      </c>
    </row>
    <row r="656" ht="14.25" spans="1:7">
      <c r="A656" s="16">
        <v>651</v>
      </c>
      <c r="B656" s="17" t="s">
        <v>4555</v>
      </c>
      <c r="C656" s="17">
        <v>1.33</v>
      </c>
      <c r="D656" s="17">
        <v>1.33</v>
      </c>
      <c r="E656" s="25" t="s">
        <v>133</v>
      </c>
      <c r="F656" s="25">
        <v>39.9</v>
      </c>
      <c r="G656" s="26" t="s">
        <v>4547</v>
      </c>
    </row>
    <row r="657" ht="14.25" spans="1:7">
      <c r="A657" s="16">
        <v>652</v>
      </c>
      <c r="B657" s="17" t="s">
        <v>167</v>
      </c>
      <c r="C657" s="17">
        <v>4.62</v>
      </c>
      <c r="D657" s="17">
        <v>4.62</v>
      </c>
      <c r="E657" s="25" t="s">
        <v>133</v>
      </c>
      <c r="F657" s="25">
        <v>138.6</v>
      </c>
      <c r="G657" s="26" t="s">
        <v>4547</v>
      </c>
    </row>
    <row r="658" ht="14.25" spans="1:7">
      <c r="A658" s="16">
        <v>653</v>
      </c>
      <c r="B658" s="17" t="s">
        <v>2212</v>
      </c>
      <c r="C658" s="17">
        <v>5.04</v>
      </c>
      <c r="D658" s="17">
        <v>5.04</v>
      </c>
      <c r="E658" s="25" t="s">
        <v>133</v>
      </c>
      <c r="F658" s="25">
        <v>151.2</v>
      </c>
      <c r="G658" s="26" t="s">
        <v>4547</v>
      </c>
    </row>
    <row r="659" ht="14.25" spans="1:7">
      <c r="A659" s="16">
        <v>654</v>
      </c>
      <c r="B659" s="17" t="s">
        <v>4556</v>
      </c>
      <c r="C659" s="17">
        <v>1.48</v>
      </c>
      <c r="D659" s="17">
        <v>1.48</v>
      </c>
      <c r="E659" s="25" t="s">
        <v>133</v>
      </c>
      <c r="F659" s="25">
        <v>44.4</v>
      </c>
      <c r="G659" s="26" t="s">
        <v>4547</v>
      </c>
    </row>
    <row r="660" ht="14.25" spans="1:7">
      <c r="A660" s="16">
        <v>655</v>
      </c>
      <c r="B660" s="17" t="s">
        <v>4557</v>
      </c>
      <c r="C660" s="17">
        <v>1.07</v>
      </c>
      <c r="D660" s="17">
        <v>1.07</v>
      </c>
      <c r="E660" s="25" t="s">
        <v>133</v>
      </c>
      <c r="F660" s="25">
        <v>32.1</v>
      </c>
      <c r="G660" s="26" t="s">
        <v>4547</v>
      </c>
    </row>
    <row r="661" ht="14.25" spans="1:7">
      <c r="A661" s="16">
        <v>656</v>
      </c>
      <c r="B661" s="17" t="s">
        <v>4558</v>
      </c>
      <c r="C661" s="17">
        <v>5.64</v>
      </c>
      <c r="D661" s="17">
        <v>5.64</v>
      </c>
      <c r="E661" s="25" t="s">
        <v>133</v>
      </c>
      <c r="F661" s="25">
        <v>169.2</v>
      </c>
      <c r="G661" s="26" t="s">
        <v>4547</v>
      </c>
    </row>
    <row r="662" ht="14.25" spans="1:7">
      <c r="A662" s="16">
        <v>657</v>
      </c>
      <c r="B662" s="17" t="s">
        <v>4094</v>
      </c>
      <c r="C662" s="17">
        <v>1.45</v>
      </c>
      <c r="D662" s="17">
        <v>1.45</v>
      </c>
      <c r="E662" s="25" t="s">
        <v>133</v>
      </c>
      <c r="F662" s="25">
        <v>43.5</v>
      </c>
      <c r="G662" s="26" t="s">
        <v>4547</v>
      </c>
    </row>
    <row r="663" ht="14.25" spans="1:7">
      <c r="A663" s="16">
        <v>658</v>
      </c>
      <c r="B663" s="17" t="s">
        <v>4559</v>
      </c>
      <c r="C663" s="17">
        <v>0.83</v>
      </c>
      <c r="D663" s="17">
        <v>0.83</v>
      </c>
      <c r="E663" s="25" t="s">
        <v>133</v>
      </c>
      <c r="F663" s="25">
        <v>24.9</v>
      </c>
      <c r="G663" s="26" t="s">
        <v>4547</v>
      </c>
    </row>
    <row r="664" ht="14.25" spans="1:7">
      <c r="A664" s="16">
        <v>659</v>
      </c>
      <c r="B664" s="17" t="s">
        <v>4560</v>
      </c>
      <c r="C664" s="17">
        <v>5.24</v>
      </c>
      <c r="D664" s="17">
        <v>5.24</v>
      </c>
      <c r="E664" s="25" t="s">
        <v>133</v>
      </c>
      <c r="F664" s="25">
        <v>157.2</v>
      </c>
      <c r="G664" s="26" t="s">
        <v>4547</v>
      </c>
    </row>
    <row r="665" ht="14.25" spans="1:7">
      <c r="A665" s="16">
        <v>660</v>
      </c>
      <c r="B665" s="17" t="s">
        <v>4561</v>
      </c>
      <c r="C665" s="17">
        <v>4.28</v>
      </c>
      <c r="D665" s="17">
        <v>4.28</v>
      </c>
      <c r="E665" s="25" t="s">
        <v>133</v>
      </c>
      <c r="F665" s="25">
        <v>128.4</v>
      </c>
      <c r="G665" s="26" t="s">
        <v>4547</v>
      </c>
    </row>
    <row r="666" ht="14.25" spans="1:7">
      <c r="A666" s="16">
        <v>661</v>
      </c>
      <c r="B666" s="17" t="s">
        <v>4562</v>
      </c>
      <c r="C666" s="17">
        <v>6.92</v>
      </c>
      <c r="D666" s="17">
        <v>6.92</v>
      </c>
      <c r="E666" s="25" t="s">
        <v>133</v>
      </c>
      <c r="F666" s="25">
        <v>207.6</v>
      </c>
      <c r="G666" s="26" t="s">
        <v>4547</v>
      </c>
    </row>
    <row r="667" ht="14.25" spans="1:7">
      <c r="A667" s="16">
        <v>662</v>
      </c>
      <c r="B667" s="17" t="s">
        <v>4563</v>
      </c>
      <c r="C667" s="17">
        <v>1.81</v>
      </c>
      <c r="D667" s="17">
        <v>1.81</v>
      </c>
      <c r="E667" s="25" t="s">
        <v>133</v>
      </c>
      <c r="F667" s="25">
        <v>54.3</v>
      </c>
      <c r="G667" s="26" t="s">
        <v>4547</v>
      </c>
    </row>
    <row r="668" ht="14.25" spans="1:7">
      <c r="A668" s="16">
        <v>663</v>
      </c>
      <c r="B668" s="17" t="s">
        <v>236</v>
      </c>
      <c r="C668" s="17">
        <v>4.9</v>
      </c>
      <c r="D668" s="17">
        <v>4.9</v>
      </c>
      <c r="E668" s="25" t="s">
        <v>133</v>
      </c>
      <c r="F668" s="25">
        <v>147</v>
      </c>
      <c r="G668" s="26" t="s">
        <v>4547</v>
      </c>
    </row>
    <row r="669" ht="14.25" spans="1:7">
      <c r="A669" s="16">
        <v>664</v>
      </c>
      <c r="B669" s="17" t="s">
        <v>4564</v>
      </c>
      <c r="C669" s="17">
        <v>3.39</v>
      </c>
      <c r="D669" s="17">
        <v>3.39</v>
      </c>
      <c r="E669" s="25" t="s">
        <v>133</v>
      </c>
      <c r="F669" s="25">
        <v>101.7</v>
      </c>
      <c r="G669" s="26" t="s">
        <v>4547</v>
      </c>
    </row>
    <row r="670" ht="14.25" spans="1:7">
      <c r="A670" s="16">
        <v>665</v>
      </c>
      <c r="B670" s="17" t="s">
        <v>4324</v>
      </c>
      <c r="C670" s="17">
        <v>6</v>
      </c>
      <c r="D670" s="17">
        <v>6</v>
      </c>
      <c r="E670" s="25" t="s">
        <v>133</v>
      </c>
      <c r="F670" s="25">
        <v>180</v>
      </c>
      <c r="G670" s="26" t="s">
        <v>4547</v>
      </c>
    </row>
    <row r="671" ht="14.25" spans="1:7">
      <c r="A671" s="16">
        <v>666</v>
      </c>
      <c r="B671" s="17" t="s">
        <v>4565</v>
      </c>
      <c r="C671" s="17">
        <v>1.9</v>
      </c>
      <c r="D671" s="17">
        <v>1.9</v>
      </c>
      <c r="E671" s="25" t="s">
        <v>133</v>
      </c>
      <c r="F671" s="25">
        <v>57</v>
      </c>
      <c r="G671" s="26" t="s">
        <v>4547</v>
      </c>
    </row>
    <row r="672" ht="14.25" spans="1:7">
      <c r="A672" s="16">
        <v>667</v>
      </c>
      <c r="B672" s="17" t="s">
        <v>2239</v>
      </c>
      <c r="C672" s="17">
        <v>4.09</v>
      </c>
      <c r="D672" s="17">
        <v>4.09</v>
      </c>
      <c r="E672" s="25" t="s">
        <v>133</v>
      </c>
      <c r="F672" s="25">
        <v>122.7</v>
      </c>
      <c r="G672" s="26" t="s">
        <v>4547</v>
      </c>
    </row>
    <row r="673" ht="14.25" spans="1:7">
      <c r="A673" s="16">
        <v>668</v>
      </c>
      <c r="B673" s="17" t="s">
        <v>4566</v>
      </c>
      <c r="C673" s="17">
        <v>1.47</v>
      </c>
      <c r="D673" s="17">
        <v>1.47</v>
      </c>
      <c r="E673" s="25" t="s">
        <v>133</v>
      </c>
      <c r="F673" s="25">
        <v>44.1</v>
      </c>
      <c r="G673" s="26" t="s">
        <v>4547</v>
      </c>
    </row>
    <row r="674" ht="14.25" spans="1:7">
      <c r="A674" s="16">
        <v>669</v>
      </c>
      <c r="B674" s="17" t="s">
        <v>4567</v>
      </c>
      <c r="C674" s="17">
        <v>3.74</v>
      </c>
      <c r="D674" s="17">
        <v>3.74</v>
      </c>
      <c r="E674" s="25" t="s">
        <v>133</v>
      </c>
      <c r="F674" s="25">
        <v>112.2</v>
      </c>
      <c r="G674" s="26" t="s">
        <v>4547</v>
      </c>
    </row>
    <row r="675" ht="14.25" spans="1:7">
      <c r="A675" s="16">
        <v>670</v>
      </c>
      <c r="B675" s="17" t="s">
        <v>4276</v>
      </c>
      <c r="C675" s="17">
        <v>2.35</v>
      </c>
      <c r="D675" s="17">
        <v>2.35</v>
      </c>
      <c r="E675" s="25" t="s">
        <v>133</v>
      </c>
      <c r="F675" s="25">
        <v>70.5</v>
      </c>
      <c r="G675" s="26" t="s">
        <v>4547</v>
      </c>
    </row>
    <row r="676" ht="14.25" spans="1:7">
      <c r="A676" s="16">
        <v>671</v>
      </c>
      <c r="B676" s="17" t="s">
        <v>4568</v>
      </c>
      <c r="C676" s="17">
        <v>6.09</v>
      </c>
      <c r="D676" s="17">
        <v>6.09</v>
      </c>
      <c r="E676" s="25" t="s">
        <v>133</v>
      </c>
      <c r="F676" s="25">
        <v>182.7</v>
      </c>
      <c r="G676" s="26" t="s">
        <v>4547</v>
      </c>
    </row>
    <row r="677" ht="14.25" spans="1:7">
      <c r="A677" s="16">
        <v>672</v>
      </c>
      <c r="B677" s="17" t="s">
        <v>4569</v>
      </c>
      <c r="C677" s="17">
        <v>4.78</v>
      </c>
      <c r="D677" s="17">
        <v>4.78</v>
      </c>
      <c r="E677" s="25" t="s">
        <v>133</v>
      </c>
      <c r="F677" s="25">
        <v>143.4</v>
      </c>
      <c r="G677" s="26" t="s">
        <v>4547</v>
      </c>
    </row>
    <row r="678" ht="14.25" spans="1:7">
      <c r="A678" s="16">
        <v>673</v>
      </c>
      <c r="B678" s="19" t="s">
        <v>4570</v>
      </c>
      <c r="C678" s="19">
        <v>3.63</v>
      </c>
      <c r="D678" s="19">
        <v>3.63</v>
      </c>
      <c r="E678" s="25" t="s">
        <v>133</v>
      </c>
      <c r="F678" s="25">
        <v>108.9</v>
      </c>
      <c r="G678" s="26" t="s">
        <v>4547</v>
      </c>
    </row>
    <row r="679" ht="14.25" spans="1:7">
      <c r="A679" s="16">
        <v>674</v>
      </c>
      <c r="B679" s="17" t="s">
        <v>4571</v>
      </c>
      <c r="C679" s="17">
        <v>2.16</v>
      </c>
      <c r="D679" s="17">
        <v>2.16</v>
      </c>
      <c r="E679" s="25" t="s">
        <v>133</v>
      </c>
      <c r="F679" s="25">
        <v>64.8</v>
      </c>
      <c r="G679" s="26" t="s">
        <v>4547</v>
      </c>
    </row>
    <row r="680" ht="14.25" spans="1:7">
      <c r="A680" s="16">
        <v>675</v>
      </c>
      <c r="B680" s="17" t="s">
        <v>4572</v>
      </c>
      <c r="C680" s="17">
        <v>7.87</v>
      </c>
      <c r="D680" s="17">
        <v>7.87</v>
      </c>
      <c r="E680" s="25" t="s">
        <v>133</v>
      </c>
      <c r="F680" s="25">
        <v>236.1</v>
      </c>
      <c r="G680" s="26" t="s">
        <v>4547</v>
      </c>
    </row>
    <row r="681" ht="14.25" spans="1:7">
      <c r="A681" s="16">
        <v>676</v>
      </c>
      <c r="B681" s="17" t="s">
        <v>4573</v>
      </c>
      <c r="C681" s="17">
        <v>5.99</v>
      </c>
      <c r="D681" s="17">
        <v>5.99</v>
      </c>
      <c r="E681" s="25" t="s">
        <v>133</v>
      </c>
      <c r="F681" s="25">
        <v>179.7</v>
      </c>
      <c r="G681" s="26" t="s">
        <v>4547</v>
      </c>
    </row>
    <row r="682" ht="14.25" spans="1:7">
      <c r="A682" s="16">
        <v>677</v>
      </c>
      <c r="B682" s="17" t="s">
        <v>4574</v>
      </c>
      <c r="C682" s="17">
        <v>4.75</v>
      </c>
      <c r="D682" s="17">
        <v>4.75</v>
      </c>
      <c r="E682" s="25" t="s">
        <v>133</v>
      </c>
      <c r="F682" s="25">
        <v>142.5</v>
      </c>
      <c r="G682" s="26" t="s">
        <v>4547</v>
      </c>
    </row>
    <row r="683" ht="14.25" spans="1:7">
      <c r="A683" s="16">
        <v>678</v>
      </c>
      <c r="B683" s="17" t="s">
        <v>4575</v>
      </c>
      <c r="C683" s="17">
        <v>2.08</v>
      </c>
      <c r="D683" s="17">
        <v>2.08</v>
      </c>
      <c r="E683" s="25" t="s">
        <v>133</v>
      </c>
      <c r="F683" s="25">
        <v>62.4</v>
      </c>
      <c r="G683" s="26" t="s">
        <v>4547</v>
      </c>
    </row>
    <row r="684" ht="14.25" spans="1:7">
      <c r="A684" s="16">
        <v>679</v>
      </c>
      <c r="B684" s="17" t="s">
        <v>4576</v>
      </c>
      <c r="C684" s="17">
        <v>3.53</v>
      </c>
      <c r="D684" s="17">
        <v>3.53</v>
      </c>
      <c r="E684" s="25" t="s">
        <v>133</v>
      </c>
      <c r="F684" s="25">
        <v>105.9</v>
      </c>
      <c r="G684" s="26" t="s">
        <v>4547</v>
      </c>
    </row>
    <row r="685" ht="14.25" spans="1:7">
      <c r="A685" s="16">
        <v>680</v>
      </c>
      <c r="B685" s="17" t="s">
        <v>4577</v>
      </c>
      <c r="C685" s="17">
        <v>4.89</v>
      </c>
      <c r="D685" s="17">
        <v>4.89</v>
      </c>
      <c r="E685" s="25" t="s">
        <v>133</v>
      </c>
      <c r="F685" s="25">
        <v>146.7</v>
      </c>
      <c r="G685" s="26" t="s">
        <v>4547</v>
      </c>
    </row>
    <row r="686" ht="14.25" spans="1:7">
      <c r="A686" s="16">
        <v>681</v>
      </c>
      <c r="B686" s="32" t="s">
        <v>4578</v>
      </c>
      <c r="C686" s="32">
        <v>1.77</v>
      </c>
      <c r="D686" s="32">
        <v>1.77</v>
      </c>
      <c r="E686" s="25" t="s">
        <v>133</v>
      </c>
      <c r="F686" s="25">
        <v>53.1</v>
      </c>
      <c r="G686" s="26" t="s">
        <v>4547</v>
      </c>
    </row>
    <row r="687" ht="14.25" spans="1:7">
      <c r="A687" s="16">
        <v>682</v>
      </c>
      <c r="B687" s="32" t="s">
        <v>2455</v>
      </c>
      <c r="C687" s="32">
        <v>3.28</v>
      </c>
      <c r="D687" s="32">
        <v>3.28</v>
      </c>
      <c r="E687" s="25" t="s">
        <v>133</v>
      </c>
      <c r="F687" s="25">
        <v>98.4</v>
      </c>
      <c r="G687" s="26" t="s">
        <v>4547</v>
      </c>
    </row>
    <row r="688" ht="14.25" spans="1:7">
      <c r="A688" s="16">
        <v>683</v>
      </c>
      <c r="B688" s="32" t="s">
        <v>4579</v>
      </c>
      <c r="C688" s="32">
        <v>0.79</v>
      </c>
      <c r="D688" s="32">
        <v>0.79</v>
      </c>
      <c r="E688" s="25" t="s">
        <v>133</v>
      </c>
      <c r="F688" s="25">
        <v>23.7</v>
      </c>
      <c r="G688" s="26" t="s">
        <v>4547</v>
      </c>
    </row>
    <row r="689" ht="14.25" spans="1:7">
      <c r="A689" s="16">
        <v>684</v>
      </c>
      <c r="B689" s="17" t="s">
        <v>4580</v>
      </c>
      <c r="C689" s="17">
        <v>4.98</v>
      </c>
      <c r="D689" s="17">
        <v>4.98</v>
      </c>
      <c r="E689" s="25" t="s">
        <v>133</v>
      </c>
      <c r="F689" s="25">
        <v>149.4</v>
      </c>
      <c r="G689" s="26" t="s">
        <v>4581</v>
      </c>
    </row>
    <row r="690" ht="14.25" spans="1:7">
      <c r="A690" s="16">
        <v>685</v>
      </c>
      <c r="B690" s="17" t="s">
        <v>2401</v>
      </c>
      <c r="C690" s="17">
        <v>1.04</v>
      </c>
      <c r="D690" s="17">
        <v>1.04</v>
      </c>
      <c r="E690" s="25" t="s">
        <v>133</v>
      </c>
      <c r="F690" s="25">
        <v>31.2</v>
      </c>
      <c r="G690" s="26" t="s">
        <v>4581</v>
      </c>
    </row>
    <row r="691" ht="14.25" spans="1:7">
      <c r="A691" s="16">
        <v>686</v>
      </c>
      <c r="B691" s="17" t="s">
        <v>4582</v>
      </c>
      <c r="C691" s="17">
        <v>1.63</v>
      </c>
      <c r="D691" s="17">
        <v>1.63</v>
      </c>
      <c r="E691" s="25" t="s">
        <v>133</v>
      </c>
      <c r="F691" s="25">
        <v>48.9</v>
      </c>
      <c r="G691" s="26" t="s">
        <v>4581</v>
      </c>
    </row>
    <row r="692" ht="14.25" spans="1:7">
      <c r="A692" s="16">
        <v>687</v>
      </c>
      <c r="B692" s="17" t="s">
        <v>4292</v>
      </c>
      <c r="C692" s="17">
        <v>10.67</v>
      </c>
      <c r="D692" s="17">
        <v>10.67</v>
      </c>
      <c r="E692" s="25" t="s">
        <v>133</v>
      </c>
      <c r="F692" s="25">
        <v>320.1</v>
      </c>
      <c r="G692" s="26" t="s">
        <v>4581</v>
      </c>
    </row>
    <row r="693" ht="14.25" spans="1:7">
      <c r="A693" s="16">
        <v>688</v>
      </c>
      <c r="B693" s="17" t="s">
        <v>4583</v>
      </c>
      <c r="C693" s="17">
        <v>6.39</v>
      </c>
      <c r="D693" s="17">
        <v>6.39</v>
      </c>
      <c r="E693" s="25" t="s">
        <v>133</v>
      </c>
      <c r="F693" s="25">
        <v>191.7</v>
      </c>
      <c r="G693" s="26" t="s">
        <v>4581</v>
      </c>
    </row>
    <row r="694" ht="14.25" spans="1:7">
      <c r="A694" s="16">
        <v>689</v>
      </c>
      <c r="B694" s="17" t="s">
        <v>2310</v>
      </c>
      <c r="C694" s="17">
        <v>3.86</v>
      </c>
      <c r="D694" s="17">
        <v>3.86</v>
      </c>
      <c r="E694" s="25" t="s">
        <v>133</v>
      </c>
      <c r="F694" s="25">
        <v>115.8</v>
      </c>
      <c r="G694" s="26" t="s">
        <v>4581</v>
      </c>
    </row>
    <row r="695" ht="14.25" spans="1:7">
      <c r="A695" s="16">
        <v>690</v>
      </c>
      <c r="B695" s="17" t="s">
        <v>4584</v>
      </c>
      <c r="C695" s="17">
        <v>2.82</v>
      </c>
      <c r="D695" s="17">
        <v>2.82</v>
      </c>
      <c r="E695" s="25" t="s">
        <v>133</v>
      </c>
      <c r="F695" s="25">
        <v>84.6</v>
      </c>
      <c r="G695" s="26" t="s">
        <v>4581</v>
      </c>
    </row>
    <row r="696" ht="14.25" spans="1:7">
      <c r="A696" s="16">
        <v>691</v>
      </c>
      <c r="B696" s="17" t="s">
        <v>4585</v>
      </c>
      <c r="C696" s="17">
        <v>0.48</v>
      </c>
      <c r="D696" s="17">
        <v>0.48</v>
      </c>
      <c r="E696" s="25" t="s">
        <v>133</v>
      </c>
      <c r="F696" s="25">
        <v>14.4</v>
      </c>
      <c r="G696" s="26" t="s">
        <v>4581</v>
      </c>
    </row>
    <row r="697" ht="14.25" spans="1:7">
      <c r="A697" s="16">
        <v>692</v>
      </c>
      <c r="B697" s="17" t="s">
        <v>4586</v>
      </c>
      <c r="C697" s="17">
        <v>8.3</v>
      </c>
      <c r="D697" s="17">
        <v>8.3</v>
      </c>
      <c r="E697" s="25" t="s">
        <v>133</v>
      </c>
      <c r="F697" s="25">
        <v>249</v>
      </c>
      <c r="G697" s="26" t="s">
        <v>4581</v>
      </c>
    </row>
    <row r="698" ht="14.25" spans="1:7">
      <c r="A698" s="16">
        <v>693</v>
      </c>
      <c r="B698" s="17" t="s">
        <v>4385</v>
      </c>
      <c r="C698" s="17">
        <v>1.79</v>
      </c>
      <c r="D698" s="17">
        <v>1.79</v>
      </c>
      <c r="E698" s="25" t="s">
        <v>133</v>
      </c>
      <c r="F698" s="25">
        <v>53.7</v>
      </c>
      <c r="G698" s="26" t="s">
        <v>4581</v>
      </c>
    </row>
    <row r="699" ht="14.25" spans="1:7">
      <c r="A699" s="16">
        <v>694</v>
      </c>
      <c r="B699" s="17" t="s">
        <v>2378</v>
      </c>
      <c r="C699" s="17">
        <v>3.53</v>
      </c>
      <c r="D699" s="17">
        <v>3.53</v>
      </c>
      <c r="E699" s="25" t="s">
        <v>133</v>
      </c>
      <c r="F699" s="25">
        <v>105.9</v>
      </c>
      <c r="G699" s="26" t="s">
        <v>4581</v>
      </c>
    </row>
    <row r="700" ht="14.25" spans="1:7">
      <c r="A700" s="16">
        <v>695</v>
      </c>
      <c r="B700" s="17" t="s">
        <v>2368</v>
      </c>
      <c r="C700" s="17">
        <v>8.93</v>
      </c>
      <c r="D700" s="17">
        <v>8.93</v>
      </c>
      <c r="E700" s="25" t="s">
        <v>133</v>
      </c>
      <c r="F700" s="25">
        <v>267.9</v>
      </c>
      <c r="G700" s="26" t="s">
        <v>4581</v>
      </c>
    </row>
    <row r="701" ht="14.25" spans="1:7">
      <c r="A701" s="16">
        <v>696</v>
      </c>
      <c r="B701" s="19" t="s">
        <v>197</v>
      </c>
      <c r="C701" s="19">
        <v>0.85</v>
      </c>
      <c r="D701" s="19">
        <v>0.85</v>
      </c>
      <c r="E701" s="25" t="s">
        <v>133</v>
      </c>
      <c r="F701" s="25">
        <v>25.5</v>
      </c>
      <c r="G701" s="26" t="s">
        <v>4581</v>
      </c>
    </row>
    <row r="702" ht="14.25" spans="1:7">
      <c r="A702" s="16">
        <v>697</v>
      </c>
      <c r="B702" s="17" t="s">
        <v>4587</v>
      </c>
      <c r="C702" s="17">
        <v>3.41</v>
      </c>
      <c r="D702" s="17">
        <v>3.41</v>
      </c>
      <c r="E702" s="25" t="s">
        <v>133</v>
      </c>
      <c r="F702" s="25">
        <v>102.3</v>
      </c>
      <c r="G702" s="26" t="s">
        <v>4581</v>
      </c>
    </row>
    <row r="703" ht="14.25" spans="1:7">
      <c r="A703" s="16">
        <v>698</v>
      </c>
      <c r="B703" s="19" t="s">
        <v>4585</v>
      </c>
      <c r="C703" s="19">
        <v>2.95</v>
      </c>
      <c r="D703" s="19">
        <v>2.95</v>
      </c>
      <c r="E703" s="25" t="s">
        <v>133</v>
      </c>
      <c r="F703" s="25">
        <v>88.5</v>
      </c>
      <c r="G703" s="26" t="s">
        <v>4581</v>
      </c>
    </row>
    <row r="704" ht="14.25" spans="1:7">
      <c r="A704" s="16">
        <v>699</v>
      </c>
      <c r="B704" s="17" t="s">
        <v>4588</v>
      </c>
      <c r="C704" s="17">
        <v>1.25</v>
      </c>
      <c r="D704" s="17">
        <v>1.25</v>
      </c>
      <c r="E704" s="25" t="s">
        <v>133</v>
      </c>
      <c r="F704" s="25">
        <v>37.5</v>
      </c>
      <c r="G704" s="26" t="s">
        <v>4581</v>
      </c>
    </row>
    <row r="705" ht="14.25" spans="1:7">
      <c r="A705" s="16">
        <v>700</v>
      </c>
      <c r="B705" s="17" t="s">
        <v>4378</v>
      </c>
      <c r="C705" s="17">
        <v>3.84</v>
      </c>
      <c r="D705" s="17">
        <v>3.84</v>
      </c>
      <c r="E705" s="25" t="s">
        <v>133</v>
      </c>
      <c r="F705" s="25">
        <v>115.2</v>
      </c>
      <c r="G705" s="26" t="s">
        <v>4581</v>
      </c>
    </row>
    <row r="706" ht="14.25" spans="1:7">
      <c r="A706" s="16">
        <v>701</v>
      </c>
      <c r="B706" s="17" t="s">
        <v>4589</v>
      </c>
      <c r="C706" s="17">
        <v>4.71</v>
      </c>
      <c r="D706" s="17">
        <v>4.71</v>
      </c>
      <c r="E706" s="25" t="s">
        <v>133</v>
      </c>
      <c r="F706" s="25">
        <v>141.3</v>
      </c>
      <c r="G706" s="26" t="s">
        <v>4581</v>
      </c>
    </row>
    <row r="707" ht="14.25" spans="1:7">
      <c r="A707" s="16">
        <v>702</v>
      </c>
      <c r="B707" s="17" t="s">
        <v>4590</v>
      </c>
      <c r="C707" s="17">
        <v>0.72</v>
      </c>
      <c r="D707" s="17">
        <v>0.72</v>
      </c>
      <c r="E707" s="25" t="s">
        <v>133</v>
      </c>
      <c r="F707" s="25">
        <v>21.6</v>
      </c>
      <c r="G707" s="26" t="s">
        <v>4581</v>
      </c>
    </row>
    <row r="708" ht="14.25" spans="1:7">
      <c r="A708" s="16">
        <v>703</v>
      </c>
      <c r="B708" s="17" t="s">
        <v>1914</v>
      </c>
      <c r="C708" s="17">
        <v>2.55</v>
      </c>
      <c r="D708" s="17">
        <v>2.55</v>
      </c>
      <c r="E708" s="25" t="s">
        <v>133</v>
      </c>
      <c r="F708" s="25">
        <v>76.5</v>
      </c>
      <c r="G708" s="26" t="s">
        <v>4581</v>
      </c>
    </row>
    <row r="709" ht="14.25" spans="1:7">
      <c r="A709" s="16">
        <v>704</v>
      </c>
      <c r="B709" s="17" t="s">
        <v>4591</v>
      </c>
      <c r="C709" s="17">
        <v>2.77</v>
      </c>
      <c r="D709" s="17">
        <v>2.77</v>
      </c>
      <c r="E709" s="25" t="s">
        <v>133</v>
      </c>
      <c r="F709" s="25">
        <v>83.1</v>
      </c>
      <c r="G709" s="26" t="s">
        <v>4581</v>
      </c>
    </row>
    <row r="710" ht="14.25" spans="1:7">
      <c r="A710" s="16">
        <v>705</v>
      </c>
      <c r="B710" s="17" t="s">
        <v>4592</v>
      </c>
      <c r="C710" s="17">
        <v>3.86</v>
      </c>
      <c r="D710" s="17">
        <v>3.86</v>
      </c>
      <c r="E710" s="25" t="s">
        <v>133</v>
      </c>
      <c r="F710" s="25">
        <v>115.8</v>
      </c>
      <c r="G710" s="26" t="s">
        <v>4581</v>
      </c>
    </row>
    <row r="711" ht="14.25" spans="1:7">
      <c r="A711" s="16">
        <v>706</v>
      </c>
      <c r="B711" s="17" t="s">
        <v>4593</v>
      </c>
      <c r="C711" s="17">
        <v>1.01</v>
      </c>
      <c r="D711" s="17">
        <v>1.01</v>
      </c>
      <c r="E711" s="25" t="s">
        <v>133</v>
      </c>
      <c r="F711" s="25">
        <v>30.3</v>
      </c>
      <c r="G711" s="26" t="s">
        <v>4581</v>
      </c>
    </row>
    <row r="712" ht="14.25" spans="1:7">
      <c r="A712" s="16">
        <v>707</v>
      </c>
      <c r="B712" s="17" t="s">
        <v>3053</v>
      </c>
      <c r="C712" s="17">
        <v>1.66</v>
      </c>
      <c r="D712" s="17">
        <v>1.66</v>
      </c>
      <c r="E712" s="25" t="s">
        <v>133</v>
      </c>
      <c r="F712" s="25">
        <v>49.8</v>
      </c>
      <c r="G712" s="26" t="s">
        <v>4581</v>
      </c>
    </row>
    <row r="713" ht="14.25" spans="1:7">
      <c r="A713" s="16">
        <v>708</v>
      </c>
      <c r="B713" s="34" t="s">
        <v>4594</v>
      </c>
      <c r="C713" s="17">
        <v>5.68</v>
      </c>
      <c r="D713" s="17">
        <v>5.68</v>
      </c>
      <c r="E713" s="25" t="s">
        <v>133</v>
      </c>
      <c r="F713" s="25">
        <v>170.4</v>
      </c>
      <c r="G713" s="26" t="s">
        <v>4581</v>
      </c>
    </row>
    <row r="714" ht="14.25" spans="1:7">
      <c r="A714" s="16">
        <v>709</v>
      </c>
      <c r="B714" s="17" t="s">
        <v>3762</v>
      </c>
      <c r="C714" s="17">
        <v>2.66</v>
      </c>
      <c r="D714" s="17">
        <v>2.66</v>
      </c>
      <c r="E714" s="25" t="s">
        <v>133</v>
      </c>
      <c r="F714" s="25">
        <v>79.8</v>
      </c>
      <c r="G714" s="26" t="s">
        <v>4581</v>
      </c>
    </row>
    <row r="715" ht="14.25" spans="1:7">
      <c r="A715" s="16">
        <v>710</v>
      </c>
      <c r="B715" s="17" t="s">
        <v>4595</v>
      </c>
      <c r="C715" s="17">
        <v>4.28</v>
      </c>
      <c r="D715" s="17">
        <v>4.28</v>
      </c>
      <c r="E715" s="25" t="s">
        <v>133</v>
      </c>
      <c r="F715" s="25">
        <v>128.4</v>
      </c>
      <c r="G715" s="26" t="s">
        <v>4581</v>
      </c>
    </row>
    <row r="716" ht="14.25" spans="1:7">
      <c r="A716" s="16">
        <v>711</v>
      </c>
      <c r="B716" s="17" t="s">
        <v>4596</v>
      </c>
      <c r="C716" s="17">
        <v>4.24</v>
      </c>
      <c r="D716" s="17">
        <v>4.24</v>
      </c>
      <c r="E716" s="25" t="s">
        <v>133</v>
      </c>
      <c r="F716" s="25">
        <v>127.2</v>
      </c>
      <c r="G716" s="26" t="s">
        <v>4581</v>
      </c>
    </row>
    <row r="717" ht="14.25" spans="1:7">
      <c r="A717" s="16">
        <v>712</v>
      </c>
      <c r="B717" s="17" t="s">
        <v>4597</v>
      </c>
      <c r="C717" s="17">
        <v>2.15</v>
      </c>
      <c r="D717" s="17">
        <v>2.15</v>
      </c>
      <c r="E717" s="25" t="s">
        <v>133</v>
      </c>
      <c r="F717" s="25">
        <v>64.5</v>
      </c>
      <c r="G717" s="26" t="s">
        <v>4581</v>
      </c>
    </row>
    <row r="718" ht="14.25" spans="1:7">
      <c r="A718" s="16">
        <v>713</v>
      </c>
      <c r="B718" s="17" t="s">
        <v>4598</v>
      </c>
      <c r="C718" s="17">
        <v>2.57</v>
      </c>
      <c r="D718" s="17">
        <v>2.57</v>
      </c>
      <c r="E718" s="25" t="s">
        <v>133</v>
      </c>
      <c r="F718" s="25">
        <v>77.1</v>
      </c>
      <c r="G718" s="26" t="s">
        <v>4581</v>
      </c>
    </row>
    <row r="719" ht="14.25" spans="1:7">
      <c r="A719" s="16">
        <v>714</v>
      </c>
      <c r="B719" s="17" t="s">
        <v>4599</v>
      </c>
      <c r="C719" s="17">
        <v>7.23</v>
      </c>
      <c r="D719" s="17">
        <v>7.23</v>
      </c>
      <c r="E719" s="25" t="s">
        <v>133</v>
      </c>
      <c r="F719" s="25">
        <v>216.9</v>
      </c>
      <c r="G719" s="26" t="s">
        <v>4581</v>
      </c>
    </row>
    <row r="720" ht="14.25" spans="1:7">
      <c r="A720" s="16">
        <v>715</v>
      </c>
      <c r="B720" s="17" t="s">
        <v>3506</v>
      </c>
      <c r="C720" s="17">
        <v>1.93</v>
      </c>
      <c r="D720" s="17">
        <v>1.93</v>
      </c>
      <c r="E720" s="25" t="s">
        <v>133</v>
      </c>
      <c r="F720" s="25">
        <v>57.9</v>
      </c>
      <c r="G720" s="26" t="s">
        <v>4581</v>
      </c>
    </row>
    <row r="721" ht="14.25" spans="1:7">
      <c r="A721" s="16">
        <v>716</v>
      </c>
      <c r="B721" s="17" t="s">
        <v>3490</v>
      </c>
      <c r="C721" s="17">
        <v>6.82</v>
      </c>
      <c r="D721" s="17">
        <v>6.82</v>
      </c>
      <c r="E721" s="25" t="s">
        <v>133</v>
      </c>
      <c r="F721" s="25">
        <v>204.6</v>
      </c>
      <c r="G721" s="26" t="s">
        <v>4581</v>
      </c>
    </row>
    <row r="722" ht="14.25" spans="1:7">
      <c r="A722" s="16">
        <v>717</v>
      </c>
      <c r="B722" s="17" t="s">
        <v>4600</v>
      </c>
      <c r="C722" s="17">
        <v>3.74</v>
      </c>
      <c r="D722" s="17">
        <v>3.74</v>
      </c>
      <c r="E722" s="25" t="s">
        <v>133</v>
      </c>
      <c r="F722" s="25">
        <v>112.2</v>
      </c>
      <c r="G722" s="26" t="s">
        <v>4581</v>
      </c>
    </row>
    <row r="723" ht="14.25" spans="1:7">
      <c r="A723" s="16">
        <v>718</v>
      </c>
      <c r="B723" s="17" t="s">
        <v>4601</v>
      </c>
      <c r="C723" s="17">
        <v>0.91</v>
      </c>
      <c r="D723" s="17">
        <v>0.91</v>
      </c>
      <c r="E723" s="25" t="s">
        <v>133</v>
      </c>
      <c r="F723" s="25">
        <v>27.3</v>
      </c>
      <c r="G723" s="26" t="s">
        <v>4581</v>
      </c>
    </row>
    <row r="724" ht="14.25" spans="1:7">
      <c r="A724" s="16">
        <v>719</v>
      </c>
      <c r="B724" s="17" t="s">
        <v>4602</v>
      </c>
      <c r="C724" s="17">
        <v>1.65</v>
      </c>
      <c r="D724" s="17">
        <v>1.65</v>
      </c>
      <c r="E724" s="25" t="s">
        <v>133</v>
      </c>
      <c r="F724" s="25">
        <v>49.5</v>
      </c>
      <c r="G724" s="26" t="s">
        <v>4581</v>
      </c>
    </row>
    <row r="725" ht="14.25" spans="1:7">
      <c r="A725" s="16">
        <v>720</v>
      </c>
      <c r="B725" s="17" t="s">
        <v>4603</v>
      </c>
      <c r="C725" s="17">
        <v>2.08</v>
      </c>
      <c r="D725" s="17">
        <v>2.08</v>
      </c>
      <c r="E725" s="25" t="s">
        <v>133</v>
      </c>
      <c r="F725" s="25">
        <v>62.4</v>
      </c>
      <c r="G725" s="26" t="s">
        <v>4581</v>
      </c>
    </row>
    <row r="726" ht="14.25" spans="1:7">
      <c r="A726" s="16">
        <v>721</v>
      </c>
      <c r="B726" s="17" t="s">
        <v>3204</v>
      </c>
      <c r="C726" s="17">
        <v>3.79</v>
      </c>
      <c r="D726" s="17">
        <v>3.79</v>
      </c>
      <c r="E726" s="25" t="s">
        <v>133</v>
      </c>
      <c r="F726" s="25">
        <v>113.7</v>
      </c>
      <c r="G726" s="26" t="s">
        <v>4581</v>
      </c>
    </row>
    <row r="727" ht="14.25" spans="1:7">
      <c r="A727" s="16">
        <v>722</v>
      </c>
      <c r="B727" s="17" t="s">
        <v>3797</v>
      </c>
      <c r="C727" s="17">
        <v>5.57</v>
      </c>
      <c r="D727" s="17">
        <v>5.57</v>
      </c>
      <c r="E727" s="25" t="s">
        <v>133</v>
      </c>
      <c r="F727" s="25">
        <v>167.1</v>
      </c>
      <c r="G727" s="26" t="s">
        <v>4581</v>
      </c>
    </row>
    <row r="728" ht="14.25" spans="1:7">
      <c r="A728" s="16">
        <v>723</v>
      </c>
      <c r="B728" s="17" t="s">
        <v>4604</v>
      </c>
      <c r="C728" s="17">
        <v>1.25</v>
      </c>
      <c r="D728" s="17">
        <v>1.25</v>
      </c>
      <c r="E728" s="25" t="s">
        <v>133</v>
      </c>
      <c r="F728" s="25">
        <v>37.5</v>
      </c>
      <c r="G728" s="26" t="s">
        <v>4581</v>
      </c>
    </row>
    <row r="729" ht="14.25" spans="1:7">
      <c r="A729" s="16">
        <v>724</v>
      </c>
      <c r="B729" s="17" t="s">
        <v>4605</v>
      </c>
      <c r="C729" s="17">
        <v>0.56</v>
      </c>
      <c r="D729" s="17">
        <v>0.56</v>
      </c>
      <c r="E729" s="25" t="s">
        <v>133</v>
      </c>
      <c r="F729" s="25">
        <v>16.8</v>
      </c>
      <c r="G729" s="26" t="s">
        <v>4581</v>
      </c>
    </row>
    <row r="730" ht="14.25" spans="1:7">
      <c r="A730" s="16">
        <v>725</v>
      </c>
      <c r="B730" s="17" t="s">
        <v>4426</v>
      </c>
      <c r="C730" s="17">
        <v>1.21</v>
      </c>
      <c r="D730" s="17">
        <v>1.21</v>
      </c>
      <c r="E730" s="25" t="s">
        <v>133</v>
      </c>
      <c r="F730" s="25">
        <v>36.3</v>
      </c>
      <c r="G730" s="26" t="s">
        <v>4581</v>
      </c>
    </row>
    <row r="731" ht="14.25" spans="1:7">
      <c r="A731" s="16">
        <v>726</v>
      </c>
      <c r="B731" s="17" t="s">
        <v>4606</v>
      </c>
      <c r="C731" s="17">
        <v>0.22</v>
      </c>
      <c r="D731" s="17">
        <v>0.22</v>
      </c>
      <c r="E731" s="25" t="s">
        <v>133</v>
      </c>
      <c r="F731" s="25">
        <v>6.6</v>
      </c>
      <c r="G731" s="26" t="s">
        <v>4581</v>
      </c>
    </row>
    <row r="732" ht="14.25" spans="1:7">
      <c r="A732" s="16">
        <v>727</v>
      </c>
      <c r="B732" s="17" t="s">
        <v>4607</v>
      </c>
      <c r="C732" s="17">
        <v>1.32</v>
      </c>
      <c r="D732" s="17">
        <v>1.32</v>
      </c>
      <c r="E732" s="25" t="s">
        <v>133</v>
      </c>
      <c r="F732" s="25">
        <v>39.6</v>
      </c>
      <c r="G732" s="26" t="s">
        <v>4581</v>
      </c>
    </row>
    <row r="733" ht="14.25" spans="1:7">
      <c r="A733" s="16">
        <v>728</v>
      </c>
      <c r="B733" s="17" t="s">
        <v>4113</v>
      </c>
      <c r="C733" s="17">
        <v>1.49</v>
      </c>
      <c r="D733" s="17">
        <v>1.49</v>
      </c>
      <c r="E733" s="25" t="s">
        <v>133</v>
      </c>
      <c r="F733" s="25">
        <v>44.7</v>
      </c>
      <c r="G733" s="26" t="s">
        <v>4581</v>
      </c>
    </row>
    <row r="734" ht="14.25" spans="1:7">
      <c r="A734" s="16">
        <v>729</v>
      </c>
      <c r="B734" s="17" t="s">
        <v>3260</v>
      </c>
      <c r="C734" s="17">
        <v>0.68</v>
      </c>
      <c r="D734" s="17">
        <v>0.68</v>
      </c>
      <c r="E734" s="25" t="s">
        <v>133</v>
      </c>
      <c r="F734" s="25">
        <v>20.4</v>
      </c>
      <c r="G734" s="26" t="s">
        <v>4581</v>
      </c>
    </row>
    <row r="735" ht="14.25" spans="1:7">
      <c r="A735" s="16">
        <v>730</v>
      </c>
      <c r="B735" s="17" t="s">
        <v>4608</v>
      </c>
      <c r="C735" s="17">
        <v>0.37</v>
      </c>
      <c r="D735" s="17">
        <v>0.37</v>
      </c>
      <c r="E735" s="25" t="s">
        <v>133</v>
      </c>
      <c r="F735" s="25">
        <v>11.1</v>
      </c>
      <c r="G735" s="26" t="s">
        <v>4581</v>
      </c>
    </row>
    <row r="736" ht="14.25" spans="1:7">
      <c r="A736" s="16">
        <v>731</v>
      </c>
      <c r="B736" s="17" t="s">
        <v>4609</v>
      </c>
      <c r="C736" s="17">
        <v>0.89</v>
      </c>
      <c r="D736" s="17">
        <v>0.89</v>
      </c>
      <c r="E736" s="25" t="s">
        <v>133</v>
      </c>
      <c r="F736" s="25">
        <v>26.7</v>
      </c>
      <c r="G736" s="26" t="s">
        <v>4581</v>
      </c>
    </row>
    <row r="737" ht="14.25" spans="1:7">
      <c r="A737" s="16">
        <v>732</v>
      </c>
      <c r="B737" s="17" t="s">
        <v>4148</v>
      </c>
      <c r="C737" s="17">
        <v>2.04</v>
      </c>
      <c r="D737" s="17">
        <v>2.04</v>
      </c>
      <c r="E737" s="25" t="s">
        <v>133</v>
      </c>
      <c r="F737" s="25">
        <v>61.2</v>
      </c>
      <c r="G737" s="26" t="s">
        <v>4581</v>
      </c>
    </row>
    <row r="738" ht="14.25" spans="1:7">
      <c r="A738" s="16">
        <v>733</v>
      </c>
      <c r="B738" s="17" t="s">
        <v>4610</v>
      </c>
      <c r="C738" s="17">
        <v>1.97</v>
      </c>
      <c r="D738" s="17">
        <v>1.97</v>
      </c>
      <c r="E738" s="25" t="s">
        <v>133</v>
      </c>
      <c r="F738" s="25">
        <v>59.1</v>
      </c>
      <c r="G738" s="26" t="s">
        <v>4581</v>
      </c>
    </row>
    <row r="739" ht="14.25" spans="1:7">
      <c r="A739" s="16">
        <v>734</v>
      </c>
      <c r="B739" s="17" t="s">
        <v>4611</v>
      </c>
      <c r="C739" s="34">
        <v>2.62</v>
      </c>
      <c r="D739" s="34">
        <v>2.62</v>
      </c>
      <c r="E739" s="25" t="s">
        <v>133</v>
      </c>
      <c r="F739" s="25">
        <v>78.6</v>
      </c>
      <c r="G739" s="26" t="s">
        <v>4612</v>
      </c>
    </row>
    <row r="740" ht="14.25" spans="1:7">
      <c r="A740" s="16">
        <v>735</v>
      </c>
      <c r="B740" s="17" t="s">
        <v>4613</v>
      </c>
      <c r="C740" s="34">
        <v>1.29</v>
      </c>
      <c r="D740" s="34">
        <v>1.29</v>
      </c>
      <c r="E740" s="25" t="s">
        <v>133</v>
      </c>
      <c r="F740" s="25">
        <v>38.7</v>
      </c>
      <c r="G740" s="26" t="s">
        <v>4612</v>
      </c>
    </row>
    <row r="741" ht="14.25" spans="1:7">
      <c r="A741" s="16">
        <v>736</v>
      </c>
      <c r="B741" s="17" t="s">
        <v>1567</v>
      </c>
      <c r="C741" s="34">
        <v>3.58</v>
      </c>
      <c r="D741" s="34">
        <v>3.58</v>
      </c>
      <c r="E741" s="25" t="s">
        <v>133</v>
      </c>
      <c r="F741" s="25">
        <v>107.4</v>
      </c>
      <c r="G741" s="26" t="s">
        <v>4612</v>
      </c>
    </row>
    <row r="742" ht="14.25" spans="1:7">
      <c r="A742" s="16">
        <v>737</v>
      </c>
      <c r="B742" s="17" t="s">
        <v>4614</v>
      </c>
      <c r="C742" s="34">
        <v>4.63</v>
      </c>
      <c r="D742" s="34">
        <v>4.63</v>
      </c>
      <c r="E742" s="25" t="s">
        <v>133</v>
      </c>
      <c r="F742" s="25">
        <v>138.9</v>
      </c>
      <c r="G742" s="26" t="s">
        <v>4612</v>
      </c>
    </row>
    <row r="743" ht="14.25" spans="1:7">
      <c r="A743" s="16">
        <v>738</v>
      </c>
      <c r="B743" s="17" t="s">
        <v>4615</v>
      </c>
      <c r="C743" s="34">
        <v>3.53</v>
      </c>
      <c r="D743" s="34">
        <v>3.53</v>
      </c>
      <c r="E743" s="25" t="s">
        <v>133</v>
      </c>
      <c r="F743" s="25">
        <v>105.9</v>
      </c>
      <c r="G743" s="26" t="s">
        <v>4612</v>
      </c>
    </row>
    <row r="744" ht="14.25" spans="1:7">
      <c r="A744" s="16">
        <v>739</v>
      </c>
      <c r="B744" s="17" t="s">
        <v>4616</v>
      </c>
      <c r="C744" s="34">
        <v>4.55</v>
      </c>
      <c r="D744" s="34">
        <v>4.55</v>
      </c>
      <c r="E744" s="25" t="s">
        <v>133</v>
      </c>
      <c r="F744" s="25">
        <v>136.5</v>
      </c>
      <c r="G744" s="26" t="s">
        <v>4612</v>
      </c>
    </row>
    <row r="745" ht="14.25" spans="1:7">
      <c r="A745" s="16">
        <v>740</v>
      </c>
      <c r="B745" s="17" t="s">
        <v>4617</v>
      </c>
      <c r="C745" s="34">
        <v>5.78</v>
      </c>
      <c r="D745" s="34">
        <v>5.78</v>
      </c>
      <c r="E745" s="25" t="s">
        <v>133</v>
      </c>
      <c r="F745" s="25">
        <v>173.4</v>
      </c>
      <c r="G745" s="26" t="s">
        <v>4612</v>
      </c>
    </row>
    <row r="746" ht="14.25" spans="1:7">
      <c r="A746" s="16">
        <v>741</v>
      </c>
      <c r="B746" s="17" t="s">
        <v>4618</v>
      </c>
      <c r="C746" s="34">
        <v>5.47</v>
      </c>
      <c r="D746" s="34">
        <v>5.47</v>
      </c>
      <c r="E746" s="25" t="s">
        <v>133</v>
      </c>
      <c r="F746" s="25">
        <v>164.1</v>
      </c>
      <c r="G746" s="26" t="s">
        <v>4612</v>
      </c>
    </row>
    <row r="747" ht="14.25" spans="1:7">
      <c r="A747" s="16">
        <v>742</v>
      </c>
      <c r="B747" s="17" t="s">
        <v>3692</v>
      </c>
      <c r="C747" s="34">
        <v>2.3</v>
      </c>
      <c r="D747" s="34">
        <v>2.3</v>
      </c>
      <c r="E747" s="25" t="s">
        <v>133</v>
      </c>
      <c r="F747" s="25">
        <v>69</v>
      </c>
      <c r="G747" s="26" t="s">
        <v>4612</v>
      </c>
    </row>
    <row r="748" ht="14.25" spans="1:7">
      <c r="A748" s="16">
        <v>743</v>
      </c>
      <c r="B748" s="17" t="s">
        <v>1702</v>
      </c>
      <c r="C748" s="34">
        <v>9.57</v>
      </c>
      <c r="D748" s="34">
        <v>9.57</v>
      </c>
      <c r="E748" s="25" t="s">
        <v>133</v>
      </c>
      <c r="F748" s="25">
        <v>287.1</v>
      </c>
      <c r="G748" s="26" t="s">
        <v>4612</v>
      </c>
    </row>
    <row r="749" ht="14.25" spans="1:7">
      <c r="A749" s="16">
        <v>744</v>
      </c>
      <c r="B749" s="17" t="s">
        <v>4619</v>
      </c>
      <c r="C749" s="34">
        <v>4.24</v>
      </c>
      <c r="D749" s="34">
        <v>4.24</v>
      </c>
      <c r="E749" s="25" t="s">
        <v>133</v>
      </c>
      <c r="F749" s="25">
        <v>127.2</v>
      </c>
      <c r="G749" s="26" t="s">
        <v>4612</v>
      </c>
    </row>
    <row r="750" ht="14.25" spans="1:7">
      <c r="A750" s="16">
        <v>745</v>
      </c>
      <c r="B750" s="17" t="s">
        <v>4620</v>
      </c>
      <c r="C750" s="34">
        <v>8.51</v>
      </c>
      <c r="D750" s="34">
        <v>8.51</v>
      </c>
      <c r="E750" s="25" t="s">
        <v>133</v>
      </c>
      <c r="F750" s="25">
        <v>255.3</v>
      </c>
      <c r="G750" s="26" t="s">
        <v>4612</v>
      </c>
    </row>
    <row r="751" ht="14.25" spans="1:7">
      <c r="A751" s="16">
        <v>746</v>
      </c>
      <c r="B751" s="17" t="s">
        <v>2249</v>
      </c>
      <c r="C751" s="34">
        <v>7.22</v>
      </c>
      <c r="D751" s="34">
        <v>7.22</v>
      </c>
      <c r="E751" s="25" t="s">
        <v>133</v>
      </c>
      <c r="F751" s="25">
        <v>216.6</v>
      </c>
      <c r="G751" s="26" t="s">
        <v>4612</v>
      </c>
    </row>
    <row r="752" ht="14.25" spans="1:7">
      <c r="A752" s="16">
        <v>747</v>
      </c>
      <c r="B752" s="17" t="s">
        <v>4621</v>
      </c>
      <c r="C752" s="34">
        <v>6.26</v>
      </c>
      <c r="D752" s="34">
        <v>6.26</v>
      </c>
      <c r="E752" s="25" t="s">
        <v>133</v>
      </c>
      <c r="F752" s="25">
        <v>187.8</v>
      </c>
      <c r="G752" s="26" t="s">
        <v>4612</v>
      </c>
    </row>
    <row r="753" ht="14.25" spans="1:7">
      <c r="A753" s="16">
        <v>748</v>
      </c>
      <c r="B753" s="17" t="s">
        <v>4622</v>
      </c>
      <c r="C753" s="34">
        <v>5.4</v>
      </c>
      <c r="D753" s="34">
        <v>5.4</v>
      </c>
      <c r="E753" s="25" t="s">
        <v>133</v>
      </c>
      <c r="F753" s="25">
        <v>162</v>
      </c>
      <c r="G753" s="26" t="s">
        <v>4612</v>
      </c>
    </row>
    <row r="754" ht="14.25" spans="1:7">
      <c r="A754" s="16">
        <v>749</v>
      </c>
      <c r="B754" s="17" t="s">
        <v>4623</v>
      </c>
      <c r="C754" s="34">
        <v>5.91</v>
      </c>
      <c r="D754" s="34">
        <v>5.91</v>
      </c>
      <c r="E754" s="25" t="s">
        <v>133</v>
      </c>
      <c r="F754" s="25">
        <v>177.3</v>
      </c>
      <c r="G754" s="26" t="s">
        <v>4612</v>
      </c>
    </row>
    <row r="755" ht="14.25" spans="1:7">
      <c r="A755" s="16">
        <v>750</v>
      </c>
      <c r="B755" s="17" t="s">
        <v>4624</v>
      </c>
      <c r="C755" s="34">
        <v>3.79</v>
      </c>
      <c r="D755" s="34">
        <v>3.79</v>
      </c>
      <c r="E755" s="25" t="s">
        <v>133</v>
      </c>
      <c r="F755" s="25">
        <v>113.7</v>
      </c>
      <c r="G755" s="26" t="s">
        <v>4612</v>
      </c>
    </row>
    <row r="756" ht="14.25" spans="1:7">
      <c r="A756" s="16">
        <v>751</v>
      </c>
      <c r="B756" s="17" t="s">
        <v>4625</v>
      </c>
      <c r="C756" s="34">
        <v>3.64</v>
      </c>
      <c r="D756" s="34">
        <v>3.64</v>
      </c>
      <c r="E756" s="25" t="s">
        <v>133</v>
      </c>
      <c r="F756" s="25">
        <v>109.2</v>
      </c>
      <c r="G756" s="26" t="s">
        <v>4612</v>
      </c>
    </row>
    <row r="757" ht="14.25" spans="1:7">
      <c r="A757" s="16">
        <v>752</v>
      </c>
      <c r="B757" s="19" t="s">
        <v>4626</v>
      </c>
      <c r="C757" s="36">
        <v>2.08</v>
      </c>
      <c r="D757" s="36">
        <v>2.08</v>
      </c>
      <c r="E757" s="25" t="s">
        <v>133</v>
      </c>
      <c r="F757" s="25">
        <v>62.4</v>
      </c>
      <c r="G757" s="26" t="s">
        <v>4612</v>
      </c>
    </row>
    <row r="758" ht="14.25" spans="1:7">
      <c r="A758" s="16">
        <v>753</v>
      </c>
      <c r="B758" s="17" t="s">
        <v>4625</v>
      </c>
      <c r="C758" s="34">
        <v>2.87</v>
      </c>
      <c r="D758" s="34">
        <v>2.87</v>
      </c>
      <c r="E758" s="25" t="s">
        <v>133</v>
      </c>
      <c r="F758" s="25">
        <v>86.1</v>
      </c>
      <c r="G758" s="26" t="s">
        <v>4612</v>
      </c>
    </row>
    <row r="759" ht="14.25" spans="1:7">
      <c r="A759" s="16">
        <v>754</v>
      </c>
      <c r="B759" s="17" t="s">
        <v>3617</v>
      </c>
      <c r="C759" s="34">
        <v>7.04</v>
      </c>
      <c r="D759" s="34">
        <v>7.04</v>
      </c>
      <c r="E759" s="25" t="s">
        <v>133</v>
      </c>
      <c r="F759" s="25">
        <v>211.2</v>
      </c>
      <c r="G759" s="26" t="s">
        <v>4612</v>
      </c>
    </row>
    <row r="760" ht="14.25" spans="1:7">
      <c r="A760" s="16">
        <v>755</v>
      </c>
      <c r="B760" s="17" t="s">
        <v>4627</v>
      </c>
      <c r="C760" s="34">
        <v>3.78</v>
      </c>
      <c r="D760" s="34">
        <v>3.78</v>
      </c>
      <c r="E760" s="25" t="s">
        <v>133</v>
      </c>
      <c r="F760" s="25">
        <v>113.4</v>
      </c>
      <c r="G760" s="26" t="s">
        <v>4612</v>
      </c>
    </row>
    <row r="761" ht="14.25" spans="1:7">
      <c r="A761" s="16">
        <v>756</v>
      </c>
      <c r="B761" s="19" t="s">
        <v>4628</v>
      </c>
      <c r="C761" s="36">
        <v>2.15</v>
      </c>
      <c r="D761" s="36">
        <v>2.15</v>
      </c>
      <c r="E761" s="25" t="s">
        <v>133</v>
      </c>
      <c r="F761" s="25">
        <v>64.5</v>
      </c>
      <c r="G761" s="26" t="s">
        <v>4612</v>
      </c>
    </row>
    <row r="762" ht="14.25" spans="1:7">
      <c r="A762" s="16">
        <v>757</v>
      </c>
      <c r="B762" s="17" t="s">
        <v>4629</v>
      </c>
      <c r="C762" s="34">
        <v>0.93</v>
      </c>
      <c r="D762" s="34">
        <v>0.93</v>
      </c>
      <c r="E762" s="25" t="s">
        <v>133</v>
      </c>
      <c r="F762" s="25">
        <v>27.9</v>
      </c>
      <c r="G762" s="26" t="s">
        <v>4612</v>
      </c>
    </row>
    <row r="763" ht="14.25" spans="1:7">
      <c r="A763" s="16">
        <v>758</v>
      </c>
      <c r="B763" s="17" t="s">
        <v>3690</v>
      </c>
      <c r="C763" s="34">
        <v>4.39</v>
      </c>
      <c r="D763" s="34">
        <v>4.39</v>
      </c>
      <c r="E763" s="25" t="s">
        <v>133</v>
      </c>
      <c r="F763" s="25">
        <v>131.7</v>
      </c>
      <c r="G763" s="26" t="s">
        <v>4612</v>
      </c>
    </row>
    <row r="764" ht="14.25" spans="1:7">
      <c r="A764" s="16">
        <v>759</v>
      </c>
      <c r="B764" s="17" t="s">
        <v>4630</v>
      </c>
      <c r="C764" s="34">
        <v>5.04</v>
      </c>
      <c r="D764" s="34">
        <v>5.04</v>
      </c>
      <c r="E764" s="25" t="s">
        <v>133</v>
      </c>
      <c r="F764" s="25">
        <v>151.2</v>
      </c>
      <c r="G764" s="26" t="s">
        <v>4612</v>
      </c>
    </row>
    <row r="765" ht="14.25" spans="1:7">
      <c r="A765" s="16">
        <v>760</v>
      </c>
      <c r="B765" s="17" t="s">
        <v>4631</v>
      </c>
      <c r="C765" s="34">
        <v>5.25</v>
      </c>
      <c r="D765" s="34">
        <v>5.25</v>
      </c>
      <c r="E765" s="25" t="s">
        <v>133</v>
      </c>
      <c r="F765" s="25">
        <v>157.5</v>
      </c>
      <c r="G765" s="26" t="s">
        <v>4612</v>
      </c>
    </row>
    <row r="766" ht="14.25" spans="1:7">
      <c r="A766" s="16">
        <v>761</v>
      </c>
      <c r="B766" s="17" t="s">
        <v>4632</v>
      </c>
      <c r="C766" s="34">
        <v>2.4</v>
      </c>
      <c r="D766" s="34">
        <v>2.4</v>
      </c>
      <c r="E766" s="25" t="s">
        <v>133</v>
      </c>
      <c r="F766" s="25">
        <v>72</v>
      </c>
      <c r="G766" s="26" t="s">
        <v>4612</v>
      </c>
    </row>
    <row r="767" ht="14.25" spans="1:7">
      <c r="A767" s="16">
        <v>762</v>
      </c>
      <c r="B767" s="17" t="s">
        <v>4633</v>
      </c>
      <c r="C767" s="34">
        <v>2.54</v>
      </c>
      <c r="D767" s="34">
        <v>2.54</v>
      </c>
      <c r="E767" s="25" t="s">
        <v>133</v>
      </c>
      <c r="F767" s="25">
        <v>76.2</v>
      </c>
      <c r="G767" s="26" t="s">
        <v>4612</v>
      </c>
    </row>
    <row r="768" ht="14.25" spans="1:7">
      <c r="A768" s="16">
        <v>763</v>
      </c>
      <c r="B768" s="19" t="s">
        <v>4634</v>
      </c>
      <c r="C768" s="36">
        <v>3.41</v>
      </c>
      <c r="D768" s="36">
        <v>3.41</v>
      </c>
      <c r="E768" s="25" t="s">
        <v>133</v>
      </c>
      <c r="F768" s="25">
        <v>102.3</v>
      </c>
      <c r="G768" s="26" t="s">
        <v>4612</v>
      </c>
    </row>
    <row r="769" ht="14.25" spans="1:7">
      <c r="A769" s="16">
        <v>764</v>
      </c>
      <c r="B769" s="17" t="s">
        <v>4635</v>
      </c>
      <c r="C769" s="34">
        <v>6.56</v>
      </c>
      <c r="D769" s="34">
        <v>6.56</v>
      </c>
      <c r="E769" s="25" t="s">
        <v>133</v>
      </c>
      <c r="F769" s="25">
        <v>196.8</v>
      </c>
      <c r="G769" s="26" t="s">
        <v>4612</v>
      </c>
    </row>
    <row r="770" ht="14.25" spans="1:7">
      <c r="A770" s="16">
        <v>765</v>
      </c>
      <c r="B770" s="17" t="s">
        <v>4636</v>
      </c>
      <c r="C770" s="34">
        <v>1.37</v>
      </c>
      <c r="D770" s="34">
        <v>1.37</v>
      </c>
      <c r="E770" s="25" t="s">
        <v>133</v>
      </c>
      <c r="F770" s="25">
        <v>41.1</v>
      </c>
      <c r="G770" s="26" t="s">
        <v>4612</v>
      </c>
    </row>
    <row r="771" ht="14.25" spans="1:7">
      <c r="A771" s="16">
        <v>766</v>
      </c>
      <c r="B771" s="17" t="s">
        <v>1135</v>
      </c>
      <c r="C771" s="34">
        <v>1.48</v>
      </c>
      <c r="D771" s="34">
        <v>1.48</v>
      </c>
      <c r="E771" s="25" t="s">
        <v>133</v>
      </c>
      <c r="F771" s="25">
        <v>44.4</v>
      </c>
      <c r="G771" s="26" t="s">
        <v>4612</v>
      </c>
    </row>
    <row r="772" ht="14.25" spans="1:7">
      <c r="A772" s="16">
        <v>767</v>
      </c>
      <c r="B772" s="17" t="s">
        <v>4637</v>
      </c>
      <c r="C772" s="34">
        <v>4.52</v>
      </c>
      <c r="D772" s="34">
        <v>4.52</v>
      </c>
      <c r="E772" s="25" t="s">
        <v>133</v>
      </c>
      <c r="F772" s="25">
        <v>135.6</v>
      </c>
      <c r="G772" s="26" t="s">
        <v>4612</v>
      </c>
    </row>
    <row r="773" ht="14.25" spans="1:7">
      <c r="A773" s="16">
        <v>768</v>
      </c>
      <c r="B773" s="32" t="s">
        <v>4638</v>
      </c>
      <c r="C773" s="34">
        <v>2.52</v>
      </c>
      <c r="D773" s="34">
        <v>2.52</v>
      </c>
      <c r="E773" s="25" t="s">
        <v>133</v>
      </c>
      <c r="F773" s="25">
        <v>75.6</v>
      </c>
      <c r="G773" s="26" t="s">
        <v>4612</v>
      </c>
    </row>
    <row r="774" ht="14.25" spans="1:7">
      <c r="A774" s="16">
        <v>769</v>
      </c>
      <c r="B774" s="17" t="s">
        <v>4029</v>
      </c>
      <c r="C774" s="34">
        <v>1.67</v>
      </c>
      <c r="D774" s="34">
        <v>1.67</v>
      </c>
      <c r="E774" s="25" t="s">
        <v>133</v>
      </c>
      <c r="F774" s="25">
        <v>50.1</v>
      </c>
      <c r="G774" s="26" t="s">
        <v>4612</v>
      </c>
    </row>
    <row r="775" ht="14.25" spans="1:7">
      <c r="A775" s="16">
        <v>770</v>
      </c>
      <c r="B775" s="17" t="s">
        <v>4639</v>
      </c>
      <c r="C775" s="34">
        <v>0.99</v>
      </c>
      <c r="D775" s="34">
        <v>0.99</v>
      </c>
      <c r="E775" s="25" t="s">
        <v>133</v>
      </c>
      <c r="F775" s="25">
        <v>29.7</v>
      </c>
      <c r="G775" s="26" t="s">
        <v>4612</v>
      </c>
    </row>
    <row r="776" ht="14.25" spans="1:7">
      <c r="A776" s="16">
        <v>771</v>
      </c>
      <c r="B776" s="17" t="s">
        <v>4640</v>
      </c>
      <c r="C776" s="34">
        <v>3.19</v>
      </c>
      <c r="D776" s="34">
        <v>3.19</v>
      </c>
      <c r="E776" s="25" t="s">
        <v>133</v>
      </c>
      <c r="F776" s="25">
        <v>95.7</v>
      </c>
      <c r="G776" s="26" t="s">
        <v>4612</v>
      </c>
    </row>
    <row r="777" ht="14.25" spans="1:7">
      <c r="A777" s="16">
        <v>772</v>
      </c>
      <c r="B777" s="17" t="s">
        <v>4641</v>
      </c>
      <c r="C777" s="34">
        <v>4.97</v>
      </c>
      <c r="D777" s="34">
        <v>4.97</v>
      </c>
      <c r="E777" s="25" t="s">
        <v>133</v>
      </c>
      <c r="F777" s="25">
        <v>149.1</v>
      </c>
      <c r="G777" s="26" t="s">
        <v>4612</v>
      </c>
    </row>
    <row r="778" ht="14.25" spans="1:7">
      <c r="A778" s="16">
        <v>773</v>
      </c>
      <c r="B778" s="17" t="s">
        <v>4642</v>
      </c>
      <c r="C778" s="34">
        <v>5.42</v>
      </c>
      <c r="D778" s="34">
        <v>5.42</v>
      </c>
      <c r="E778" s="25" t="s">
        <v>133</v>
      </c>
      <c r="F778" s="25">
        <v>162.6</v>
      </c>
      <c r="G778" s="26" t="s">
        <v>4612</v>
      </c>
    </row>
    <row r="779" ht="14.25" spans="1:7">
      <c r="A779" s="16">
        <v>774</v>
      </c>
      <c r="B779" s="17" t="s">
        <v>4643</v>
      </c>
      <c r="C779" s="34">
        <v>2.01</v>
      </c>
      <c r="D779" s="34">
        <v>2.01</v>
      </c>
      <c r="E779" s="25" t="s">
        <v>133</v>
      </c>
      <c r="F779" s="25">
        <v>60.3</v>
      </c>
      <c r="G779" s="26" t="s">
        <v>4612</v>
      </c>
    </row>
    <row r="780" ht="14.25" spans="1:7">
      <c r="A780" s="16">
        <v>775</v>
      </c>
      <c r="B780" s="17" t="s">
        <v>3594</v>
      </c>
      <c r="C780" s="34">
        <v>2.24</v>
      </c>
      <c r="D780" s="34">
        <v>2.24</v>
      </c>
      <c r="E780" s="25" t="s">
        <v>133</v>
      </c>
      <c r="F780" s="25">
        <v>67.2</v>
      </c>
      <c r="G780" s="26" t="s">
        <v>4612</v>
      </c>
    </row>
    <row r="781" ht="14.25" spans="1:7">
      <c r="A781" s="16">
        <v>776</v>
      </c>
      <c r="B781" s="17" t="s">
        <v>3110</v>
      </c>
      <c r="C781" s="34">
        <v>1.47</v>
      </c>
      <c r="D781" s="34">
        <v>1.47</v>
      </c>
      <c r="E781" s="25" t="s">
        <v>133</v>
      </c>
      <c r="F781" s="25">
        <v>44.1</v>
      </c>
      <c r="G781" s="26" t="s">
        <v>4612</v>
      </c>
    </row>
    <row r="782" ht="14.25" spans="1:7">
      <c r="A782" s="16">
        <v>777</v>
      </c>
      <c r="B782" s="17" t="s">
        <v>4644</v>
      </c>
      <c r="C782" s="34">
        <v>3.82</v>
      </c>
      <c r="D782" s="34">
        <v>3.82</v>
      </c>
      <c r="E782" s="25" t="s">
        <v>133</v>
      </c>
      <c r="F782" s="25">
        <v>114.6</v>
      </c>
      <c r="G782" s="26" t="s">
        <v>4612</v>
      </c>
    </row>
    <row r="783" ht="14.25" spans="1:7">
      <c r="A783" s="16">
        <v>778</v>
      </c>
      <c r="B783" s="17" t="s">
        <v>4645</v>
      </c>
      <c r="C783" s="17">
        <v>5</v>
      </c>
      <c r="D783" s="17">
        <v>5</v>
      </c>
      <c r="E783" s="25" t="s">
        <v>133</v>
      </c>
      <c r="F783" s="25">
        <v>150</v>
      </c>
      <c r="G783" s="26" t="s">
        <v>4646</v>
      </c>
    </row>
    <row r="784" ht="14.25" spans="1:7">
      <c r="A784" s="16">
        <v>779</v>
      </c>
      <c r="B784" s="19" t="s">
        <v>4647</v>
      </c>
      <c r="C784" s="19">
        <v>3.05</v>
      </c>
      <c r="D784" s="19">
        <v>3.05</v>
      </c>
      <c r="E784" s="25" t="s">
        <v>133</v>
      </c>
      <c r="F784" s="25">
        <v>91.5</v>
      </c>
      <c r="G784" s="26" t="s">
        <v>4646</v>
      </c>
    </row>
    <row r="785" ht="14.25" spans="1:7">
      <c r="A785" s="16">
        <v>780</v>
      </c>
      <c r="B785" s="17" t="s">
        <v>4648</v>
      </c>
      <c r="C785" s="17">
        <v>1.3</v>
      </c>
      <c r="D785" s="17">
        <v>1.3</v>
      </c>
      <c r="E785" s="25" t="s">
        <v>133</v>
      </c>
      <c r="F785" s="25">
        <v>39</v>
      </c>
      <c r="G785" s="26" t="s">
        <v>4646</v>
      </c>
    </row>
    <row r="786" ht="14.25" spans="1:7">
      <c r="A786" s="16">
        <v>781</v>
      </c>
      <c r="B786" s="17" t="s">
        <v>4632</v>
      </c>
      <c r="C786" s="17">
        <v>3.99</v>
      </c>
      <c r="D786" s="17">
        <v>3.99</v>
      </c>
      <c r="E786" s="25" t="s">
        <v>133</v>
      </c>
      <c r="F786" s="25">
        <v>119.7</v>
      </c>
      <c r="G786" s="26" t="s">
        <v>4646</v>
      </c>
    </row>
    <row r="787" ht="14.25" spans="1:7">
      <c r="A787" s="16">
        <v>782</v>
      </c>
      <c r="B787" s="17" t="s">
        <v>4028</v>
      </c>
      <c r="C787" s="17">
        <v>4.87</v>
      </c>
      <c r="D787" s="17">
        <v>4.87</v>
      </c>
      <c r="E787" s="25" t="s">
        <v>133</v>
      </c>
      <c r="F787" s="25">
        <v>146.1</v>
      </c>
      <c r="G787" s="26" t="s">
        <v>4646</v>
      </c>
    </row>
    <row r="788" ht="14.25" spans="1:7">
      <c r="A788" s="16">
        <v>783</v>
      </c>
      <c r="B788" s="17" t="s">
        <v>4649</v>
      </c>
      <c r="C788" s="17">
        <v>6.49</v>
      </c>
      <c r="D788" s="17">
        <v>6.49</v>
      </c>
      <c r="E788" s="25" t="s">
        <v>133</v>
      </c>
      <c r="F788" s="25">
        <v>194.7</v>
      </c>
      <c r="G788" s="26" t="s">
        <v>4646</v>
      </c>
    </row>
    <row r="789" ht="14.25" spans="1:7">
      <c r="A789" s="16">
        <v>784</v>
      </c>
      <c r="B789" s="17" t="s">
        <v>4650</v>
      </c>
      <c r="C789" s="17">
        <v>7.89</v>
      </c>
      <c r="D789" s="17">
        <v>7.89</v>
      </c>
      <c r="E789" s="25" t="s">
        <v>133</v>
      </c>
      <c r="F789" s="25">
        <v>236.7</v>
      </c>
      <c r="G789" s="26" t="s">
        <v>4646</v>
      </c>
    </row>
    <row r="790" ht="14.25" spans="1:7">
      <c r="A790" s="16">
        <v>785</v>
      </c>
      <c r="B790" s="17" t="s">
        <v>4651</v>
      </c>
      <c r="C790" s="17">
        <v>3.62</v>
      </c>
      <c r="D790" s="17">
        <v>3.62</v>
      </c>
      <c r="E790" s="25" t="s">
        <v>133</v>
      </c>
      <c r="F790" s="25">
        <v>108.6</v>
      </c>
      <c r="G790" s="26" t="s">
        <v>4646</v>
      </c>
    </row>
    <row r="791" ht="14.25" spans="1:7">
      <c r="A791" s="16">
        <v>786</v>
      </c>
      <c r="B791" s="17" t="s">
        <v>4652</v>
      </c>
      <c r="C791" s="17">
        <v>1.36</v>
      </c>
      <c r="D791" s="17">
        <v>1.36</v>
      </c>
      <c r="E791" s="25" t="s">
        <v>133</v>
      </c>
      <c r="F791" s="25">
        <v>40.8</v>
      </c>
      <c r="G791" s="26" t="s">
        <v>4646</v>
      </c>
    </row>
    <row r="792" ht="14.25" spans="1:7">
      <c r="A792" s="16">
        <v>787</v>
      </c>
      <c r="B792" s="17" t="s">
        <v>4653</v>
      </c>
      <c r="C792" s="17">
        <v>2.04</v>
      </c>
      <c r="D792" s="17">
        <v>2.04</v>
      </c>
      <c r="E792" s="25" t="s">
        <v>133</v>
      </c>
      <c r="F792" s="25">
        <v>61.2</v>
      </c>
      <c r="G792" s="26" t="s">
        <v>4646</v>
      </c>
    </row>
    <row r="793" ht="14.25" spans="1:7">
      <c r="A793" s="16">
        <v>788</v>
      </c>
      <c r="B793" s="17" t="s">
        <v>4654</v>
      </c>
      <c r="C793" s="17">
        <v>1.2</v>
      </c>
      <c r="D793" s="17">
        <v>1.2</v>
      </c>
      <c r="E793" s="25" t="s">
        <v>133</v>
      </c>
      <c r="F793" s="25">
        <v>36</v>
      </c>
      <c r="G793" s="26" t="s">
        <v>4646</v>
      </c>
    </row>
    <row r="794" ht="14.25" spans="1:7">
      <c r="A794" s="16">
        <v>789</v>
      </c>
      <c r="B794" s="17" t="s">
        <v>4655</v>
      </c>
      <c r="C794" s="17">
        <v>3.75</v>
      </c>
      <c r="D794" s="17">
        <v>3.75</v>
      </c>
      <c r="E794" s="25" t="s">
        <v>133</v>
      </c>
      <c r="F794" s="25">
        <v>112.5</v>
      </c>
      <c r="G794" s="26" t="s">
        <v>4646</v>
      </c>
    </row>
    <row r="795" ht="14.25" spans="1:7">
      <c r="A795" s="16">
        <v>790</v>
      </c>
      <c r="B795" s="17" t="s">
        <v>4656</v>
      </c>
      <c r="C795" s="17">
        <v>5.54</v>
      </c>
      <c r="D795" s="17">
        <v>5.54</v>
      </c>
      <c r="E795" s="25" t="s">
        <v>133</v>
      </c>
      <c r="F795" s="25">
        <v>166.2</v>
      </c>
      <c r="G795" s="26" t="s">
        <v>4646</v>
      </c>
    </row>
    <row r="796" ht="14.25" spans="1:7">
      <c r="A796" s="16">
        <v>791</v>
      </c>
      <c r="B796" s="17" t="s">
        <v>2623</v>
      </c>
      <c r="C796" s="17">
        <v>2.22</v>
      </c>
      <c r="D796" s="17">
        <v>2.22</v>
      </c>
      <c r="E796" s="25" t="s">
        <v>133</v>
      </c>
      <c r="F796" s="25">
        <v>66.6</v>
      </c>
      <c r="G796" s="26" t="s">
        <v>4646</v>
      </c>
    </row>
    <row r="797" ht="14.25" spans="1:7">
      <c r="A797" s="16">
        <v>792</v>
      </c>
      <c r="B797" s="17" t="s">
        <v>4657</v>
      </c>
      <c r="C797" s="17">
        <v>4.49</v>
      </c>
      <c r="D797" s="17">
        <v>4.49</v>
      </c>
      <c r="E797" s="25" t="s">
        <v>133</v>
      </c>
      <c r="F797" s="25">
        <v>134.7</v>
      </c>
      <c r="G797" s="26" t="s">
        <v>4646</v>
      </c>
    </row>
    <row r="798" ht="14.25" spans="1:7">
      <c r="A798" s="16">
        <v>793</v>
      </c>
      <c r="B798" s="17" t="s">
        <v>660</v>
      </c>
      <c r="C798" s="17">
        <v>1.02</v>
      </c>
      <c r="D798" s="17">
        <v>1.02</v>
      </c>
      <c r="E798" s="25" t="s">
        <v>133</v>
      </c>
      <c r="F798" s="25">
        <v>30.6</v>
      </c>
      <c r="G798" s="26" t="s">
        <v>4646</v>
      </c>
    </row>
    <row r="799" ht="14.25" spans="1:7">
      <c r="A799" s="16">
        <v>794</v>
      </c>
      <c r="B799" s="17" t="s">
        <v>4658</v>
      </c>
      <c r="C799" s="17">
        <v>4.6</v>
      </c>
      <c r="D799" s="17">
        <v>4.6</v>
      </c>
      <c r="E799" s="25" t="s">
        <v>133</v>
      </c>
      <c r="F799" s="25">
        <v>138</v>
      </c>
      <c r="G799" s="26" t="s">
        <v>4646</v>
      </c>
    </row>
    <row r="800" ht="14.25" spans="1:7">
      <c r="A800" s="16">
        <v>795</v>
      </c>
      <c r="B800" s="17" t="s">
        <v>4659</v>
      </c>
      <c r="C800" s="17">
        <v>6.87</v>
      </c>
      <c r="D800" s="17">
        <v>6.87</v>
      </c>
      <c r="E800" s="25" t="s">
        <v>133</v>
      </c>
      <c r="F800" s="25">
        <v>206.1</v>
      </c>
      <c r="G800" s="26" t="s">
        <v>4646</v>
      </c>
    </row>
    <row r="801" ht="14.25" spans="1:7">
      <c r="A801" s="16">
        <v>796</v>
      </c>
      <c r="B801" s="17" t="s">
        <v>4660</v>
      </c>
      <c r="C801" s="17">
        <v>3.07</v>
      </c>
      <c r="D801" s="17">
        <v>3.07</v>
      </c>
      <c r="E801" s="25" t="s">
        <v>133</v>
      </c>
      <c r="F801" s="25">
        <v>92.1</v>
      </c>
      <c r="G801" s="26" t="s">
        <v>4646</v>
      </c>
    </row>
    <row r="802" ht="14.25" spans="1:7">
      <c r="A802" s="16">
        <v>797</v>
      </c>
      <c r="B802" s="17" t="s">
        <v>4661</v>
      </c>
      <c r="C802" s="17">
        <v>4.09</v>
      </c>
      <c r="D802" s="17">
        <v>4.09</v>
      </c>
      <c r="E802" s="25" t="s">
        <v>133</v>
      </c>
      <c r="F802" s="25">
        <v>122.7</v>
      </c>
      <c r="G802" s="26" t="s">
        <v>4646</v>
      </c>
    </row>
    <row r="803" ht="14.25" spans="1:7">
      <c r="A803" s="16">
        <v>798</v>
      </c>
      <c r="B803" s="17" t="s">
        <v>4662</v>
      </c>
      <c r="C803" s="17">
        <v>3.77</v>
      </c>
      <c r="D803" s="17">
        <v>3.77</v>
      </c>
      <c r="E803" s="25" t="s">
        <v>133</v>
      </c>
      <c r="F803" s="25">
        <v>113.1</v>
      </c>
      <c r="G803" s="26" t="s">
        <v>4646</v>
      </c>
    </row>
    <row r="804" ht="14.25" spans="1:7">
      <c r="A804" s="16">
        <v>799</v>
      </c>
      <c r="B804" s="19" t="s">
        <v>4663</v>
      </c>
      <c r="C804" s="19">
        <v>3.45</v>
      </c>
      <c r="D804" s="19">
        <v>3.45</v>
      </c>
      <c r="E804" s="25" t="s">
        <v>133</v>
      </c>
      <c r="F804" s="25">
        <v>103.5</v>
      </c>
      <c r="G804" s="26" t="s">
        <v>4646</v>
      </c>
    </row>
    <row r="805" ht="14.25" spans="1:7">
      <c r="A805" s="16">
        <v>800</v>
      </c>
      <c r="B805" s="17" t="s">
        <v>4664</v>
      </c>
      <c r="C805" s="17">
        <v>1.13</v>
      </c>
      <c r="D805" s="17">
        <v>1.13</v>
      </c>
      <c r="E805" s="25" t="s">
        <v>133</v>
      </c>
      <c r="F805" s="25">
        <v>33.9</v>
      </c>
      <c r="G805" s="26" t="s">
        <v>4646</v>
      </c>
    </row>
    <row r="806" ht="14.25" spans="1:7">
      <c r="A806" s="16">
        <v>801</v>
      </c>
      <c r="B806" s="17" t="s">
        <v>4665</v>
      </c>
      <c r="C806" s="17">
        <v>4.18</v>
      </c>
      <c r="D806" s="17">
        <v>4.18</v>
      </c>
      <c r="E806" s="25" t="s">
        <v>133</v>
      </c>
      <c r="F806" s="25">
        <v>125.4</v>
      </c>
      <c r="G806" s="26" t="s">
        <v>4646</v>
      </c>
    </row>
    <row r="807" ht="14.25" spans="1:7">
      <c r="A807" s="16">
        <v>802</v>
      </c>
      <c r="B807" s="17" t="s">
        <v>4666</v>
      </c>
      <c r="C807" s="17">
        <v>4.22</v>
      </c>
      <c r="D807" s="17">
        <v>4.22</v>
      </c>
      <c r="E807" s="25" t="s">
        <v>133</v>
      </c>
      <c r="F807" s="25">
        <v>126.6</v>
      </c>
      <c r="G807" s="26" t="s">
        <v>4646</v>
      </c>
    </row>
    <row r="808" ht="14.25" spans="1:7">
      <c r="A808" s="16">
        <v>803</v>
      </c>
      <c r="B808" s="17" t="s">
        <v>3304</v>
      </c>
      <c r="C808" s="17">
        <v>1.42</v>
      </c>
      <c r="D808" s="17">
        <v>1.42</v>
      </c>
      <c r="E808" s="25" t="s">
        <v>133</v>
      </c>
      <c r="F808" s="25">
        <v>42.6</v>
      </c>
      <c r="G808" s="26" t="s">
        <v>4646</v>
      </c>
    </row>
    <row r="809" ht="14.25" spans="1:7">
      <c r="A809" s="16">
        <v>804</v>
      </c>
      <c r="B809" s="19" t="s">
        <v>3438</v>
      </c>
      <c r="C809" s="19">
        <v>0.45</v>
      </c>
      <c r="D809" s="19">
        <v>0.45</v>
      </c>
      <c r="E809" s="25" t="s">
        <v>133</v>
      </c>
      <c r="F809" s="25">
        <v>13.5</v>
      </c>
      <c r="G809" s="26" t="s">
        <v>4646</v>
      </c>
    </row>
    <row r="810" ht="14.25" spans="1:7">
      <c r="A810" s="16">
        <v>805</v>
      </c>
      <c r="B810" s="17" t="s">
        <v>4667</v>
      </c>
      <c r="C810" s="17">
        <v>2.67</v>
      </c>
      <c r="D810" s="17">
        <v>2.67</v>
      </c>
      <c r="E810" s="25" t="s">
        <v>133</v>
      </c>
      <c r="F810" s="25">
        <v>80.1</v>
      </c>
      <c r="G810" s="26" t="s">
        <v>4646</v>
      </c>
    </row>
    <row r="811" ht="14.25" spans="1:7">
      <c r="A811" s="16">
        <v>806</v>
      </c>
      <c r="B811" s="17" t="s">
        <v>4668</v>
      </c>
      <c r="C811" s="17">
        <v>1.76</v>
      </c>
      <c r="D811" s="17">
        <v>1.76</v>
      </c>
      <c r="E811" s="25" t="s">
        <v>133</v>
      </c>
      <c r="F811" s="25">
        <v>52.8</v>
      </c>
      <c r="G811" s="26" t="s">
        <v>4646</v>
      </c>
    </row>
    <row r="812" ht="14.25" spans="1:7">
      <c r="A812" s="16">
        <v>807</v>
      </c>
      <c r="B812" s="19" t="s">
        <v>3586</v>
      </c>
      <c r="C812" s="19">
        <v>6.73</v>
      </c>
      <c r="D812" s="19">
        <v>6.73</v>
      </c>
      <c r="E812" s="25" t="s">
        <v>133</v>
      </c>
      <c r="F812" s="25">
        <v>201.9</v>
      </c>
      <c r="G812" s="26" t="s">
        <v>4646</v>
      </c>
    </row>
    <row r="813" ht="14.25" spans="1:7">
      <c r="A813" s="16">
        <v>808</v>
      </c>
      <c r="B813" s="17" t="s">
        <v>670</v>
      </c>
      <c r="C813" s="17">
        <v>4.02</v>
      </c>
      <c r="D813" s="17">
        <v>4.02</v>
      </c>
      <c r="E813" s="25" t="s">
        <v>133</v>
      </c>
      <c r="F813" s="25">
        <v>120.6</v>
      </c>
      <c r="G813" s="26" t="s">
        <v>4646</v>
      </c>
    </row>
    <row r="814" ht="14.25" spans="1:7">
      <c r="A814" s="16">
        <v>809</v>
      </c>
      <c r="B814" s="17" t="s">
        <v>4669</v>
      </c>
      <c r="C814" s="17">
        <v>5.94</v>
      </c>
      <c r="D814" s="17">
        <v>5.94</v>
      </c>
      <c r="E814" s="25" t="s">
        <v>133</v>
      </c>
      <c r="F814" s="25">
        <v>178.2</v>
      </c>
      <c r="G814" s="26" t="s">
        <v>4646</v>
      </c>
    </row>
    <row r="815" ht="14.25" spans="1:7">
      <c r="A815" s="16">
        <v>810</v>
      </c>
      <c r="B815" s="17" t="s">
        <v>4670</v>
      </c>
      <c r="C815" s="17">
        <v>6.66</v>
      </c>
      <c r="D815" s="17">
        <v>6.66</v>
      </c>
      <c r="E815" s="25" t="s">
        <v>133</v>
      </c>
      <c r="F815" s="25">
        <v>199.8</v>
      </c>
      <c r="G815" s="26" t="s">
        <v>4646</v>
      </c>
    </row>
    <row r="816" ht="14.25" spans="1:7">
      <c r="A816" s="16">
        <v>811</v>
      </c>
      <c r="B816" s="17" t="s">
        <v>655</v>
      </c>
      <c r="C816" s="17">
        <v>3.69</v>
      </c>
      <c r="D816" s="17">
        <v>3.69</v>
      </c>
      <c r="E816" s="25" t="s">
        <v>133</v>
      </c>
      <c r="F816" s="25">
        <v>110.7</v>
      </c>
      <c r="G816" s="26" t="s">
        <v>4646</v>
      </c>
    </row>
    <row r="817" ht="14.25" spans="1:7">
      <c r="A817" s="16">
        <v>812</v>
      </c>
      <c r="B817" s="17" t="s">
        <v>638</v>
      </c>
      <c r="C817" s="17">
        <v>2.15</v>
      </c>
      <c r="D817" s="17">
        <v>2.15</v>
      </c>
      <c r="E817" s="25" t="s">
        <v>133</v>
      </c>
      <c r="F817" s="25">
        <v>64.5</v>
      </c>
      <c r="G817" s="26" t="s">
        <v>4646</v>
      </c>
    </row>
    <row r="818" ht="14.25" spans="1:7">
      <c r="A818" s="16">
        <v>813</v>
      </c>
      <c r="B818" s="17" t="s">
        <v>4671</v>
      </c>
      <c r="C818" s="17">
        <v>3.46</v>
      </c>
      <c r="D818" s="17">
        <v>3.46</v>
      </c>
      <c r="E818" s="25" t="s">
        <v>133</v>
      </c>
      <c r="F818" s="25">
        <v>103.8</v>
      </c>
      <c r="G818" s="26" t="s">
        <v>4646</v>
      </c>
    </row>
    <row r="819" ht="14.25" spans="1:7">
      <c r="A819" s="16">
        <v>814</v>
      </c>
      <c r="B819" s="17" t="s">
        <v>4672</v>
      </c>
      <c r="C819" s="17">
        <v>0.83</v>
      </c>
      <c r="D819" s="17">
        <v>0.83</v>
      </c>
      <c r="E819" s="25" t="s">
        <v>133</v>
      </c>
      <c r="F819" s="25">
        <v>24.9</v>
      </c>
      <c r="G819" s="26" t="s">
        <v>4646</v>
      </c>
    </row>
    <row r="820" ht="14.25" spans="1:7">
      <c r="A820" s="16">
        <v>815</v>
      </c>
      <c r="B820" s="17" t="s">
        <v>4673</v>
      </c>
      <c r="C820" s="17">
        <v>1.17</v>
      </c>
      <c r="D820" s="17">
        <v>1.17</v>
      </c>
      <c r="E820" s="25" t="s">
        <v>133</v>
      </c>
      <c r="F820" s="25">
        <v>35.1</v>
      </c>
      <c r="G820" s="26" t="s">
        <v>4646</v>
      </c>
    </row>
    <row r="821" ht="14.25" spans="1:7">
      <c r="A821" s="16">
        <v>816</v>
      </c>
      <c r="B821" s="17" t="s">
        <v>494</v>
      </c>
      <c r="C821" s="17">
        <v>5.25</v>
      </c>
      <c r="D821" s="17">
        <v>5.25</v>
      </c>
      <c r="E821" s="25" t="s">
        <v>133</v>
      </c>
      <c r="F821" s="25">
        <v>157.5</v>
      </c>
      <c r="G821" s="26" t="s">
        <v>4646</v>
      </c>
    </row>
    <row r="822" ht="14.25" spans="1:7">
      <c r="A822" s="16">
        <v>817</v>
      </c>
      <c r="B822" s="17" t="s">
        <v>4674</v>
      </c>
      <c r="C822" s="17">
        <v>1.94</v>
      </c>
      <c r="D822" s="17">
        <v>1.94</v>
      </c>
      <c r="E822" s="25" t="s">
        <v>133</v>
      </c>
      <c r="F822" s="25">
        <v>58.2</v>
      </c>
      <c r="G822" s="26" t="s">
        <v>4646</v>
      </c>
    </row>
    <row r="823" ht="14.25" spans="1:7">
      <c r="A823" s="16">
        <v>818</v>
      </c>
      <c r="B823" s="17" t="s">
        <v>4675</v>
      </c>
      <c r="C823" s="17">
        <v>4.69</v>
      </c>
      <c r="D823" s="17">
        <v>4.69</v>
      </c>
      <c r="E823" s="25" t="s">
        <v>133</v>
      </c>
      <c r="F823" s="25">
        <v>140.7</v>
      </c>
      <c r="G823" s="26" t="s">
        <v>4646</v>
      </c>
    </row>
    <row r="824" ht="14.25" spans="1:7">
      <c r="A824" s="16">
        <v>819</v>
      </c>
      <c r="B824" s="17" t="s">
        <v>4676</v>
      </c>
      <c r="C824" s="17">
        <v>0.86</v>
      </c>
      <c r="D824" s="17">
        <v>0.86</v>
      </c>
      <c r="E824" s="25" t="s">
        <v>133</v>
      </c>
      <c r="F824" s="25">
        <v>25.8</v>
      </c>
      <c r="G824" s="26" t="s">
        <v>4646</v>
      </c>
    </row>
    <row r="825" ht="14.25" spans="1:7">
      <c r="A825" s="16">
        <v>820</v>
      </c>
      <c r="B825" s="17" t="s">
        <v>4677</v>
      </c>
      <c r="C825" s="17">
        <v>6.12</v>
      </c>
      <c r="D825" s="17">
        <v>6.12</v>
      </c>
      <c r="E825" s="25" t="s">
        <v>133</v>
      </c>
      <c r="F825" s="25">
        <v>183.6</v>
      </c>
      <c r="G825" s="26" t="s">
        <v>4678</v>
      </c>
    </row>
    <row r="826" ht="14.25" spans="1:7">
      <c r="A826" s="16">
        <v>821</v>
      </c>
      <c r="B826" s="17" t="s">
        <v>4679</v>
      </c>
      <c r="C826" s="17">
        <v>2.84</v>
      </c>
      <c r="D826" s="17">
        <v>2.84</v>
      </c>
      <c r="E826" s="25" t="s">
        <v>133</v>
      </c>
      <c r="F826" s="25">
        <v>85.2</v>
      </c>
      <c r="G826" s="26" t="s">
        <v>4678</v>
      </c>
    </row>
    <row r="827" ht="14.25" spans="1:7">
      <c r="A827" s="16">
        <v>822</v>
      </c>
      <c r="B827" s="17" t="s">
        <v>4680</v>
      </c>
      <c r="C827" s="17">
        <v>4.21</v>
      </c>
      <c r="D827" s="17">
        <v>4.21</v>
      </c>
      <c r="E827" s="25" t="s">
        <v>133</v>
      </c>
      <c r="F827" s="25">
        <v>126.3</v>
      </c>
      <c r="G827" s="26" t="s">
        <v>4678</v>
      </c>
    </row>
    <row r="828" ht="14.25" spans="1:7">
      <c r="A828" s="16">
        <v>823</v>
      </c>
      <c r="B828" s="17" t="s">
        <v>4674</v>
      </c>
      <c r="C828" s="17">
        <v>3.83</v>
      </c>
      <c r="D828" s="17">
        <v>3.83</v>
      </c>
      <c r="E828" s="25" t="s">
        <v>133</v>
      </c>
      <c r="F828" s="25">
        <v>114.9</v>
      </c>
      <c r="G828" s="26" t="s">
        <v>4678</v>
      </c>
    </row>
    <row r="829" ht="14.25" spans="1:7">
      <c r="A829" s="16">
        <v>824</v>
      </c>
      <c r="B829" s="17" t="s">
        <v>4681</v>
      </c>
      <c r="C829" s="17">
        <v>2.98</v>
      </c>
      <c r="D829" s="17">
        <v>2.98</v>
      </c>
      <c r="E829" s="25" t="s">
        <v>133</v>
      </c>
      <c r="F829" s="25">
        <v>89.4</v>
      </c>
      <c r="G829" s="26" t="s">
        <v>4678</v>
      </c>
    </row>
    <row r="830" ht="14.25" spans="1:7">
      <c r="A830" s="16">
        <v>825</v>
      </c>
      <c r="B830" s="17" t="s">
        <v>602</v>
      </c>
      <c r="C830" s="17">
        <v>1.23</v>
      </c>
      <c r="D830" s="17">
        <v>1.23</v>
      </c>
      <c r="E830" s="25" t="s">
        <v>133</v>
      </c>
      <c r="F830" s="25">
        <v>36.9</v>
      </c>
      <c r="G830" s="26" t="s">
        <v>4678</v>
      </c>
    </row>
    <row r="831" ht="14.25" spans="1:7">
      <c r="A831" s="16">
        <v>826</v>
      </c>
      <c r="B831" s="17" t="s">
        <v>4618</v>
      </c>
      <c r="C831" s="17">
        <v>1.94</v>
      </c>
      <c r="D831" s="17">
        <v>1.94</v>
      </c>
      <c r="E831" s="25" t="s">
        <v>133</v>
      </c>
      <c r="F831" s="25">
        <v>58.2</v>
      </c>
      <c r="G831" s="26" t="s">
        <v>4678</v>
      </c>
    </row>
    <row r="832" ht="14.25" spans="1:7">
      <c r="A832" s="16">
        <v>827</v>
      </c>
      <c r="B832" s="17" t="s">
        <v>800</v>
      </c>
      <c r="C832" s="17">
        <v>4.68</v>
      </c>
      <c r="D832" s="17">
        <v>4.68</v>
      </c>
      <c r="E832" s="25" t="s">
        <v>133</v>
      </c>
      <c r="F832" s="25">
        <v>140.4</v>
      </c>
      <c r="G832" s="26" t="s">
        <v>4678</v>
      </c>
    </row>
    <row r="833" ht="14.25" spans="1:7">
      <c r="A833" s="16">
        <v>828</v>
      </c>
      <c r="B833" s="17" t="s">
        <v>4682</v>
      </c>
      <c r="C833" s="17">
        <v>1.32</v>
      </c>
      <c r="D833" s="17">
        <v>1.32</v>
      </c>
      <c r="E833" s="25" t="s">
        <v>133</v>
      </c>
      <c r="F833" s="25">
        <v>39.6</v>
      </c>
      <c r="G833" s="26" t="s">
        <v>4678</v>
      </c>
    </row>
    <row r="834" ht="14.25" spans="1:7">
      <c r="A834" s="16">
        <v>829</v>
      </c>
      <c r="B834" s="17" t="s">
        <v>4683</v>
      </c>
      <c r="C834" s="17">
        <v>4.16</v>
      </c>
      <c r="D834" s="17">
        <v>4.16</v>
      </c>
      <c r="E834" s="25" t="s">
        <v>133</v>
      </c>
      <c r="F834" s="25">
        <v>124.8</v>
      </c>
      <c r="G834" s="26" t="s">
        <v>4678</v>
      </c>
    </row>
    <row r="835" ht="14.25" spans="1:7">
      <c r="A835" s="16">
        <v>830</v>
      </c>
      <c r="B835" s="17" t="s">
        <v>4684</v>
      </c>
      <c r="C835" s="17">
        <v>3.13</v>
      </c>
      <c r="D835" s="17">
        <v>3.13</v>
      </c>
      <c r="E835" s="25" t="s">
        <v>133</v>
      </c>
      <c r="F835" s="25">
        <v>93.9</v>
      </c>
      <c r="G835" s="26" t="s">
        <v>4678</v>
      </c>
    </row>
    <row r="836" ht="14.25" spans="1:7">
      <c r="A836" s="16">
        <v>831</v>
      </c>
      <c r="B836" s="17" t="s">
        <v>709</v>
      </c>
      <c r="C836" s="17">
        <v>4.04</v>
      </c>
      <c r="D836" s="17">
        <v>4.04</v>
      </c>
      <c r="E836" s="25" t="s">
        <v>133</v>
      </c>
      <c r="F836" s="25">
        <v>121.2</v>
      </c>
      <c r="G836" s="26" t="s">
        <v>4678</v>
      </c>
    </row>
    <row r="837" ht="14.25" spans="1:7">
      <c r="A837" s="16">
        <v>832</v>
      </c>
      <c r="B837" s="17" t="s">
        <v>4685</v>
      </c>
      <c r="C837" s="17">
        <v>3.16</v>
      </c>
      <c r="D837" s="17">
        <v>3.16</v>
      </c>
      <c r="E837" s="25" t="s">
        <v>133</v>
      </c>
      <c r="F837" s="25">
        <v>94.8</v>
      </c>
      <c r="G837" s="26" t="s">
        <v>4678</v>
      </c>
    </row>
    <row r="838" ht="14.25" spans="1:7">
      <c r="A838" s="16">
        <v>833</v>
      </c>
      <c r="B838" s="17" t="s">
        <v>4686</v>
      </c>
      <c r="C838" s="17">
        <v>3.87</v>
      </c>
      <c r="D838" s="17">
        <v>3.87</v>
      </c>
      <c r="E838" s="25" t="s">
        <v>133</v>
      </c>
      <c r="F838" s="25">
        <v>116.1</v>
      </c>
      <c r="G838" s="26" t="s">
        <v>4678</v>
      </c>
    </row>
    <row r="839" ht="14.25" spans="1:7">
      <c r="A839" s="16">
        <v>834</v>
      </c>
      <c r="B839" s="17" t="s">
        <v>396</v>
      </c>
      <c r="C839" s="17">
        <v>8.03</v>
      </c>
      <c r="D839" s="17">
        <v>8.03</v>
      </c>
      <c r="E839" s="25" t="s">
        <v>133</v>
      </c>
      <c r="F839" s="25">
        <v>240.9</v>
      </c>
      <c r="G839" s="26" t="s">
        <v>4678</v>
      </c>
    </row>
    <row r="840" ht="14.25" spans="1:7">
      <c r="A840" s="16">
        <v>835</v>
      </c>
      <c r="B840" s="17" t="s">
        <v>4687</v>
      </c>
      <c r="C840" s="17">
        <v>3.16</v>
      </c>
      <c r="D840" s="17">
        <v>3.16</v>
      </c>
      <c r="E840" s="25" t="s">
        <v>133</v>
      </c>
      <c r="F840" s="25">
        <v>94.8</v>
      </c>
      <c r="G840" s="26" t="s">
        <v>4678</v>
      </c>
    </row>
    <row r="841" ht="14.25" spans="1:7">
      <c r="A841" s="16">
        <v>836</v>
      </c>
      <c r="B841" s="17" t="s">
        <v>4170</v>
      </c>
      <c r="C841" s="17">
        <v>1.4</v>
      </c>
      <c r="D841" s="17">
        <v>1.4</v>
      </c>
      <c r="E841" s="25" t="s">
        <v>133</v>
      </c>
      <c r="F841" s="25">
        <v>42</v>
      </c>
      <c r="G841" s="26" t="s">
        <v>4678</v>
      </c>
    </row>
    <row r="842" ht="14.25" spans="1:7">
      <c r="A842" s="16">
        <v>837</v>
      </c>
      <c r="B842" s="17" t="s">
        <v>4688</v>
      </c>
      <c r="C842" s="17">
        <v>2.39</v>
      </c>
      <c r="D842" s="17">
        <v>2.39</v>
      </c>
      <c r="E842" s="25" t="s">
        <v>133</v>
      </c>
      <c r="F842" s="25">
        <v>71.7</v>
      </c>
      <c r="G842" s="26" t="s">
        <v>4678</v>
      </c>
    </row>
    <row r="843" ht="14.25" spans="1:7">
      <c r="A843" s="16">
        <v>838</v>
      </c>
      <c r="B843" s="17" t="s">
        <v>4689</v>
      </c>
      <c r="C843" s="17">
        <v>4.2</v>
      </c>
      <c r="D843" s="17">
        <v>4.2</v>
      </c>
      <c r="E843" s="25" t="s">
        <v>133</v>
      </c>
      <c r="F843" s="25">
        <v>126</v>
      </c>
      <c r="G843" s="26" t="s">
        <v>4678</v>
      </c>
    </row>
    <row r="844" ht="14.25" spans="1:7">
      <c r="A844" s="16">
        <v>839</v>
      </c>
      <c r="B844" s="17" t="s">
        <v>4050</v>
      </c>
      <c r="C844" s="17">
        <v>1</v>
      </c>
      <c r="D844" s="17">
        <v>1</v>
      </c>
      <c r="E844" s="25" t="s">
        <v>133</v>
      </c>
      <c r="F844" s="25">
        <v>30</v>
      </c>
      <c r="G844" s="26" t="s">
        <v>4678</v>
      </c>
    </row>
    <row r="845" ht="14.25" spans="1:7">
      <c r="A845" s="16">
        <v>840</v>
      </c>
      <c r="B845" s="17" t="s">
        <v>4690</v>
      </c>
      <c r="C845" s="17">
        <v>3.84</v>
      </c>
      <c r="D845" s="17">
        <v>3.84</v>
      </c>
      <c r="E845" s="25" t="s">
        <v>133</v>
      </c>
      <c r="F845" s="25">
        <v>115.2</v>
      </c>
      <c r="G845" s="26" t="s">
        <v>4678</v>
      </c>
    </row>
    <row r="846" ht="14.25" spans="1:7">
      <c r="A846" s="16">
        <v>841</v>
      </c>
      <c r="B846" s="17" t="s">
        <v>3095</v>
      </c>
      <c r="C846" s="17">
        <v>2.23</v>
      </c>
      <c r="D846" s="17">
        <v>2.23</v>
      </c>
      <c r="E846" s="25" t="s">
        <v>133</v>
      </c>
      <c r="F846" s="25">
        <v>66.9</v>
      </c>
      <c r="G846" s="26" t="s">
        <v>4678</v>
      </c>
    </row>
    <row r="847" ht="14.25" spans="1:7">
      <c r="A847" s="16">
        <v>842</v>
      </c>
      <c r="B847" s="17" t="s">
        <v>1860</v>
      </c>
      <c r="C847" s="17">
        <v>1.57</v>
      </c>
      <c r="D847" s="17">
        <v>1.57</v>
      </c>
      <c r="E847" s="25" t="s">
        <v>133</v>
      </c>
      <c r="F847" s="25">
        <v>47.1</v>
      </c>
      <c r="G847" s="26" t="s">
        <v>4678</v>
      </c>
    </row>
    <row r="848" ht="14.25" spans="1:7">
      <c r="A848" s="16">
        <v>843</v>
      </c>
      <c r="B848" s="19" t="s">
        <v>4691</v>
      </c>
      <c r="C848" s="19">
        <v>1.47</v>
      </c>
      <c r="D848" s="19">
        <v>1.47</v>
      </c>
      <c r="E848" s="25" t="s">
        <v>133</v>
      </c>
      <c r="F848" s="25">
        <v>44.1</v>
      </c>
      <c r="G848" s="26" t="s">
        <v>4678</v>
      </c>
    </row>
    <row r="849" ht="14.25" spans="1:7">
      <c r="A849" s="16">
        <v>844</v>
      </c>
      <c r="B849" s="17" t="s">
        <v>4692</v>
      </c>
      <c r="C849" s="17">
        <v>4.74</v>
      </c>
      <c r="D849" s="17">
        <v>4.74</v>
      </c>
      <c r="E849" s="25" t="s">
        <v>133</v>
      </c>
      <c r="F849" s="25">
        <v>142.2</v>
      </c>
      <c r="G849" s="26" t="s">
        <v>4678</v>
      </c>
    </row>
    <row r="850" ht="14.25" spans="1:7">
      <c r="A850" s="16">
        <v>845</v>
      </c>
      <c r="B850" s="17" t="s">
        <v>4693</v>
      </c>
      <c r="C850" s="17">
        <v>2.53</v>
      </c>
      <c r="D850" s="17">
        <v>2.53</v>
      </c>
      <c r="E850" s="25" t="s">
        <v>133</v>
      </c>
      <c r="F850" s="25">
        <v>75.9</v>
      </c>
      <c r="G850" s="26" t="s">
        <v>4678</v>
      </c>
    </row>
    <row r="851" ht="14.25" spans="1:7">
      <c r="A851" s="16">
        <v>846</v>
      </c>
      <c r="B851" s="17" t="s">
        <v>4694</v>
      </c>
      <c r="C851" s="17">
        <v>7.91</v>
      </c>
      <c r="D851" s="17">
        <v>7.91</v>
      </c>
      <c r="E851" s="25" t="s">
        <v>133</v>
      </c>
      <c r="F851" s="25">
        <v>237.3</v>
      </c>
      <c r="G851" s="26" t="s">
        <v>4678</v>
      </c>
    </row>
    <row r="852" ht="14.25" spans="1:7">
      <c r="A852" s="16">
        <v>847</v>
      </c>
      <c r="B852" s="17" t="s">
        <v>2235</v>
      </c>
      <c r="C852" s="17">
        <v>1.97</v>
      </c>
      <c r="D852" s="17">
        <v>1.97</v>
      </c>
      <c r="E852" s="25" t="s">
        <v>133</v>
      </c>
      <c r="F852" s="25">
        <v>59.1</v>
      </c>
      <c r="G852" s="26" t="s">
        <v>4678</v>
      </c>
    </row>
    <row r="853" ht="14.25" spans="1:7">
      <c r="A853" s="16">
        <v>848</v>
      </c>
      <c r="B853" s="17" t="s">
        <v>4695</v>
      </c>
      <c r="C853" s="17">
        <v>3.62</v>
      </c>
      <c r="D853" s="17">
        <v>3.62</v>
      </c>
      <c r="E853" s="25" t="s">
        <v>133</v>
      </c>
      <c r="F853" s="25">
        <v>108.6</v>
      </c>
      <c r="G853" s="26" t="s">
        <v>4678</v>
      </c>
    </row>
    <row r="854" ht="14.25" spans="1:7">
      <c r="A854" s="16">
        <v>849</v>
      </c>
      <c r="B854" s="17" t="s">
        <v>4696</v>
      </c>
      <c r="C854" s="17">
        <v>6.51</v>
      </c>
      <c r="D854" s="17">
        <v>6.51</v>
      </c>
      <c r="E854" s="25" t="s">
        <v>133</v>
      </c>
      <c r="F854" s="25">
        <v>195.3</v>
      </c>
      <c r="G854" s="26" t="s">
        <v>4678</v>
      </c>
    </row>
    <row r="855" ht="14.25" spans="1:7">
      <c r="A855" s="16">
        <v>850</v>
      </c>
      <c r="B855" s="17" t="s">
        <v>4697</v>
      </c>
      <c r="C855" s="17">
        <v>1.25</v>
      </c>
      <c r="D855" s="17">
        <v>1.25</v>
      </c>
      <c r="E855" s="25" t="s">
        <v>133</v>
      </c>
      <c r="F855" s="25">
        <v>37.5</v>
      </c>
      <c r="G855" s="26" t="s">
        <v>4678</v>
      </c>
    </row>
    <row r="856" ht="14.25" spans="1:7">
      <c r="A856" s="16">
        <v>851</v>
      </c>
      <c r="B856" s="17" t="s">
        <v>4444</v>
      </c>
      <c r="C856" s="17">
        <v>5.94</v>
      </c>
      <c r="D856" s="17">
        <v>5.94</v>
      </c>
      <c r="E856" s="25" t="s">
        <v>133</v>
      </c>
      <c r="F856" s="25">
        <v>178.2</v>
      </c>
      <c r="G856" s="26" t="s">
        <v>4678</v>
      </c>
    </row>
    <row r="857" ht="14.25" spans="1:7">
      <c r="A857" s="16">
        <v>852</v>
      </c>
      <c r="B857" s="19" t="s">
        <v>4698</v>
      </c>
      <c r="C857" s="19">
        <v>2.64</v>
      </c>
      <c r="D857" s="19">
        <v>2.64</v>
      </c>
      <c r="E857" s="25" t="s">
        <v>133</v>
      </c>
      <c r="F857" s="25">
        <v>79.2</v>
      </c>
      <c r="G857" s="26" t="s">
        <v>4678</v>
      </c>
    </row>
    <row r="858" ht="14.25" spans="1:7">
      <c r="A858" s="16">
        <v>853</v>
      </c>
      <c r="B858" s="17" t="s">
        <v>4699</v>
      </c>
      <c r="C858" s="17">
        <v>5.27</v>
      </c>
      <c r="D858" s="17">
        <v>5.27</v>
      </c>
      <c r="E858" s="25" t="s">
        <v>133</v>
      </c>
      <c r="F858" s="25">
        <v>158.1</v>
      </c>
      <c r="G858" s="26" t="s">
        <v>4678</v>
      </c>
    </row>
    <row r="859" ht="14.25" spans="1:7">
      <c r="A859" s="16">
        <v>854</v>
      </c>
      <c r="B859" s="17" t="s">
        <v>4700</v>
      </c>
      <c r="C859" s="17">
        <v>4.13</v>
      </c>
      <c r="D859" s="17">
        <v>4.13</v>
      </c>
      <c r="E859" s="25" t="s">
        <v>133</v>
      </c>
      <c r="F859" s="25">
        <v>123.9</v>
      </c>
      <c r="G859" s="26" t="s">
        <v>4678</v>
      </c>
    </row>
    <row r="860" ht="14.25" spans="1:7">
      <c r="A860" s="16">
        <v>855</v>
      </c>
      <c r="B860" s="17" t="s">
        <v>4701</v>
      </c>
      <c r="C860" s="17">
        <v>1.78</v>
      </c>
      <c r="D860" s="17">
        <v>1.78</v>
      </c>
      <c r="E860" s="25" t="s">
        <v>133</v>
      </c>
      <c r="F860" s="25">
        <v>53.4</v>
      </c>
      <c r="G860" s="26" t="s">
        <v>4678</v>
      </c>
    </row>
    <row r="861" ht="14.25" spans="1:7">
      <c r="A861" s="16">
        <v>856</v>
      </c>
      <c r="B861" s="17" t="s">
        <v>4702</v>
      </c>
      <c r="C861" s="17">
        <v>1.46</v>
      </c>
      <c r="D861" s="17">
        <v>1.46</v>
      </c>
      <c r="E861" s="25" t="s">
        <v>133</v>
      </c>
      <c r="F861" s="25">
        <v>43.8</v>
      </c>
      <c r="G861" s="26" t="s">
        <v>4678</v>
      </c>
    </row>
    <row r="862" ht="14.25" spans="1:7">
      <c r="A862" s="16">
        <v>857</v>
      </c>
      <c r="B862" s="17" t="s">
        <v>4703</v>
      </c>
      <c r="C862" s="17">
        <v>3.68</v>
      </c>
      <c r="D862" s="17">
        <v>3.68</v>
      </c>
      <c r="E862" s="25" t="s">
        <v>133</v>
      </c>
      <c r="F862" s="25">
        <v>110.4</v>
      </c>
      <c r="G862" s="26" t="s">
        <v>4678</v>
      </c>
    </row>
    <row r="863" ht="14.25" spans="1:7">
      <c r="A863" s="16">
        <v>858</v>
      </c>
      <c r="B863" s="17" t="s">
        <v>4704</v>
      </c>
      <c r="C863" s="17">
        <v>1.25</v>
      </c>
      <c r="D863" s="17">
        <v>1.25</v>
      </c>
      <c r="E863" s="25" t="s">
        <v>133</v>
      </c>
      <c r="F863" s="25">
        <v>37.5</v>
      </c>
      <c r="G863" s="26" t="s">
        <v>4705</v>
      </c>
    </row>
    <row r="864" ht="14.25" spans="1:7">
      <c r="A864" s="16">
        <v>859</v>
      </c>
      <c r="B864" s="17" t="s">
        <v>4706</v>
      </c>
      <c r="C864" s="17">
        <v>6.13</v>
      </c>
      <c r="D864" s="17">
        <v>6.13</v>
      </c>
      <c r="E864" s="25" t="s">
        <v>133</v>
      </c>
      <c r="F864" s="25">
        <v>183.9</v>
      </c>
      <c r="G864" s="26" t="s">
        <v>4705</v>
      </c>
    </row>
    <row r="865" ht="14.25" spans="1:7">
      <c r="A865" s="16">
        <v>860</v>
      </c>
      <c r="B865" s="19" t="s">
        <v>4707</v>
      </c>
      <c r="C865" s="19">
        <v>5.65</v>
      </c>
      <c r="D865" s="19">
        <v>5.65</v>
      </c>
      <c r="E865" s="25" t="s">
        <v>133</v>
      </c>
      <c r="F865" s="25">
        <v>169.5</v>
      </c>
      <c r="G865" s="26" t="s">
        <v>4705</v>
      </c>
    </row>
    <row r="866" ht="14.25" spans="1:7">
      <c r="A866" s="16">
        <v>861</v>
      </c>
      <c r="B866" s="17" t="s">
        <v>4170</v>
      </c>
      <c r="C866" s="17">
        <v>8.92</v>
      </c>
      <c r="D866" s="17">
        <v>8.92</v>
      </c>
      <c r="E866" s="25" t="s">
        <v>133</v>
      </c>
      <c r="F866" s="25">
        <v>267.6</v>
      </c>
      <c r="G866" s="26" t="s">
        <v>4705</v>
      </c>
    </row>
    <row r="867" ht="14.25" spans="1:7">
      <c r="A867" s="16">
        <v>862</v>
      </c>
      <c r="B867" s="17" t="s">
        <v>4708</v>
      </c>
      <c r="C867" s="17">
        <v>6.92</v>
      </c>
      <c r="D867" s="17">
        <v>6.92</v>
      </c>
      <c r="E867" s="25" t="s">
        <v>133</v>
      </c>
      <c r="F867" s="25">
        <v>207.6</v>
      </c>
      <c r="G867" s="26" t="s">
        <v>4705</v>
      </c>
    </row>
    <row r="868" ht="14.25" spans="1:7">
      <c r="A868" s="16">
        <v>863</v>
      </c>
      <c r="B868" s="17" t="s">
        <v>4709</v>
      </c>
      <c r="C868" s="17">
        <v>6.32</v>
      </c>
      <c r="D868" s="17">
        <v>6.32</v>
      </c>
      <c r="E868" s="25" t="s">
        <v>133</v>
      </c>
      <c r="F868" s="25">
        <v>189.6</v>
      </c>
      <c r="G868" s="26" t="s">
        <v>4705</v>
      </c>
    </row>
    <row r="869" ht="14.25" spans="1:7">
      <c r="A869" s="16">
        <v>864</v>
      </c>
      <c r="B869" s="19" t="s">
        <v>4710</v>
      </c>
      <c r="C869" s="19">
        <v>6.75</v>
      </c>
      <c r="D869" s="19">
        <v>6.75</v>
      </c>
      <c r="E869" s="25" t="s">
        <v>133</v>
      </c>
      <c r="F869" s="25">
        <v>202.5</v>
      </c>
      <c r="G869" s="26" t="s">
        <v>4705</v>
      </c>
    </row>
    <row r="870" ht="14.25" spans="1:7">
      <c r="A870" s="16">
        <v>865</v>
      </c>
      <c r="B870" s="17" t="s">
        <v>4711</v>
      </c>
      <c r="C870" s="17">
        <v>1.3</v>
      </c>
      <c r="D870" s="17">
        <v>1.3</v>
      </c>
      <c r="E870" s="25" t="s">
        <v>133</v>
      </c>
      <c r="F870" s="25">
        <v>39</v>
      </c>
      <c r="G870" s="26" t="s">
        <v>4705</v>
      </c>
    </row>
    <row r="871" ht="14.25" spans="1:7">
      <c r="A871" s="16">
        <v>866</v>
      </c>
      <c r="B871" s="17" t="s">
        <v>4712</v>
      </c>
      <c r="C871" s="17">
        <v>6.74</v>
      </c>
      <c r="D871" s="17">
        <v>6.74</v>
      </c>
      <c r="E871" s="25" t="s">
        <v>133</v>
      </c>
      <c r="F871" s="25">
        <v>202.2</v>
      </c>
      <c r="G871" s="26" t="s">
        <v>4705</v>
      </c>
    </row>
    <row r="872" ht="14.25" spans="1:7">
      <c r="A872" s="16">
        <v>867</v>
      </c>
      <c r="B872" s="17" t="s">
        <v>4713</v>
      </c>
      <c r="C872" s="17">
        <v>1.75</v>
      </c>
      <c r="D872" s="17">
        <v>1.75</v>
      </c>
      <c r="E872" s="25" t="s">
        <v>133</v>
      </c>
      <c r="F872" s="25">
        <v>52.5</v>
      </c>
      <c r="G872" s="26" t="s">
        <v>4705</v>
      </c>
    </row>
    <row r="873" ht="14.25" spans="1:7">
      <c r="A873" s="16">
        <v>868</v>
      </c>
      <c r="B873" s="17" t="s">
        <v>4714</v>
      </c>
      <c r="C873" s="17">
        <v>4.78</v>
      </c>
      <c r="D873" s="17">
        <v>4.78</v>
      </c>
      <c r="E873" s="25" t="s">
        <v>133</v>
      </c>
      <c r="F873" s="25">
        <v>143.4</v>
      </c>
      <c r="G873" s="26" t="s">
        <v>4705</v>
      </c>
    </row>
    <row r="874" ht="14.25" spans="1:7">
      <c r="A874" s="16">
        <v>869</v>
      </c>
      <c r="B874" s="17" t="s">
        <v>4715</v>
      </c>
      <c r="C874" s="17">
        <v>5.43</v>
      </c>
      <c r="D874" s="17">
        <v>5.43</v>
      </c>
      <c r="E874" s="25" t="s">
        <v>133</v>
      </c>
      <c r="F874" s="25">
        <v>162.9</v>
      </c>
      <c r="G874" s="26" t="s">
        <v>4705</v>
      </c>
    </row>
    <row r="875" ht="14.25" spans="1:7">
      <c r="A875" s="16">
        <v>870</v>
      </c>
      <c r="B875" s="19" t="s">
        <v>4716</v>
      </c>
      <c r="C875" s="19">
        <v>6.32</v>
      </c>
      <c r="D875" s="19">
        <v>6.32</v>
      </c>
      <c r="E875" s="25" t="s">
        <v>133</v>
      </c>
      <c r="F875" s="25">
        <v>189.6</v>
      </c>
      <c r="G875" s="26" t="s">
        <v>4705</v>
      </c>
    </row>
    <row r="876" ht="14.25" spans="1:7">
      <c r="A876" s="16">
        <v>871</v>
      </c>
      <c r="B876" s="17" t="s">
        <v>4717</v>
      </c>
      <c r="C876" s="17">
        <v>1.45</v>
      </c>
      <c r="D876" s="17">
        <v>1.45</v>
      </c>
      <c r="E876" s="25" t="s">
        <v>133</v>
      </c>
      <c r="F876" s="25">
        <v>43.5</v>
      </c>
      <c r="G876" s="26" t="s">
        <v>4705</v>
      </c>
    </row>
    <row r="877" ht="14.25" spans="1:7">
      <c r="A877" s="16">
        <v>872</v>
      </c>
      <c r="B877" s="19" t="s">
        <v>4633</v>
      </c>
      <c r="C877" s="19">
        <v>4.68</v>
      </c>
      <c r="D877" s="19">
        <v>4.68</v>
      </c>
      <c r="E877" s="25" t="s">
        <v>133</v>
      </c>
      <c r="F877" s="25">
        <v>140.4</v>
      </c>
      <c r="G877" s="26" t="s">
        <v>4705</v>
      </c>
    </row>
    <row r="878" ht="14.25" spans="1:7">
      <c r="A878" s="16">
        <v>873</v>
      </c>
      <c r="B878" s="17" t="s">
        <v>4718</v>
      </c>
      <c r="C878" s="17">
        <v>0.63</v>
      </c>
      <c r="D878" s="17">
        <v>0.63</v>
      </c>
      <c r="E878" s="25" t="s">
        <v>133</v>
      </c>
      <c r="F878" s="25">
        <v>18.9</v>
      </c>
      <c r="G878" s="26" t="s">
        <v>4705</v>
      </c>
    </row>
    <row r="879" ht="14.25" spans="1:7">
      <c r="A879" s="16">
        <v>874</v>
      </c>
      <c r="B879" s="17" t="s">
        <v>3575</v>
      </c>
      <c r="C879" s="17">
        <v>7.72</v>
      </c>
      <c r="D879" s="17">
        <v>7.72</v>
      </c>
      <c r="E879" s="25" t="s">
        <v>133</v>
      </c>
      <c r="F879" s="25">
        <v>231.6</v>
      </c>
      <c r="G879" s="26" t="s">
        <v>4705</v>
      </c>
    </row>
    <row r="880" ht="14.25" spans="1:7">
      <c r="A880" s="16">
        <v>875</v>
      </c>
      <c r="B880" s="17" t="s">
        <v>4719</v>
      </c>
      <c r="C880" s="17">
        <v>0.73</v>
      </c>
      <c r="D880" s="17">
        <v>0.73</v>
      </c>
      <c r="E880" s="25" t="s">
        <v>133</v>
      </c>
      <c r="F880" s="25">
        <v>21.9</v>
      </c>
      <c r="G880" s="26" t="s">
        <v>4705</v>
      </c>
    </row>
    <row r="881" ht="14.25" spans="1:7">
      <c r="A881" s="16">
        <v>876</v>
      </c>
      <c r="B881" s="17" t="s">
        <v>4720</v>
      </c>
      <c r="C881" s="17">
        <v>3.13</v>
      </c>
      <c r="D881" s="17">
        <v>3.13</v>
      </c>
      <c r="E881" s="25" t="s">
        <v>133</v>
      </c>
      <c r="F881" s="25">
        <v>93.9</v>
      </c>
      <c r="G881" s="26" t="s">
        <v>4705</v>
      </c>
    </row>
    <row r="882" ht="14.25" spans="1:7">
      <c r="A882" s="16">
        <v>877</v>
      </c>
      <c r="B882" s="17" t="s">
        <v>3697</v>
      </c>
      <c r="C882" s="17">
        <v>0.91</v>
      </c>
      <c r="D882" s="17">
        <v>0.91</v>
      </c>
      <c r="E882" s="25" t="s">
        <v>133</v>
      </c>
      <c r="F882" s="25">
        <v>27.3</v>
      </c>
      <c r="G882" s="26" t="s">
        <v>4705</v>
      </c>
    </row>
    <row r="883" ht="14.25" spans="1:7">
      <c r="A883" s="16">
        <v>878</v>
      </c>
      <c r="B883" s="17" t="s">
        <v>4721</v>
      </c>
      <c r="C883" s="17">
        <v>4.32</v>
      </c>
      <c r="D883" s="17">
        <v>4.32</v>
      </c>
      <c r="E883" s="25" t="s">
        <v>133</v>
      </c>
      <c r="F883" s="25">
        <v>129.6</v>
      </c>
      <c r="G883" s="26" t="s">
        <v>4705</v>
      </c>
    </row>
    <row r="884" ht="14.25" spans="1:7">
      <c r="A884" s="16">
        <v>879</v>
      </c>
      <c r="B884" s="17" t="s">
        <v>4722</v>
      </c>
      <c r="C884" s="17">
        <v>6.49</v>
      </c>
      <c r="D884" s="17">
        <v>6.49</v>
      </c>
      <c r="E884" s="25" t="s">
        <v>133</v>
      </c>
      <c r="F884" s="25">
        <v>194.7</v>
      </c>
      <c r="G884" s="26" t="s">
        <v>4705</v>
      </c>
    </row>
    <row r="885" ht="14.25" spans="1:7">
      <c r="A885" s="16">
        <v>880</v>
      </c>
      <c r="B885" s="17" t="s">
        <v>4723</v>
      </c>
      <c r="C885" s="17">
        <v>4.61</v>
      </c>
      <c r="D885" s="17">
        <v>4.61</v>
      </c>
      <c r="E885" s="25" t="s">
        <v>133</v>
      </c>
      <c r="F885" s="25">
        <v>138.3</v>
      </c>
      <c r="G885" s="26" t="s">
        <v>4705</v>
      </c>
    </row>
    <row r="886" ht="14.25" spans="1:7">
      <c r="A886" s="16">
        <v>881</v>
      </c>
      <c r="B886" s="19" t="s">
        <v>4535</v>
      </c>
      <c r="C886" s="19">
        <v>4.77</v>
      </c>
      <c r="D886" s="19">
        <v>4.77</v>
      </c>
      <c r="E886" s="25" t="s">
        <v>133</v>
      </c>
      <c r="F886" s="25">
        <v>143.1</v>
      </c>
      <c r="G886" s="26" t="s">
        <v>4705</v>
      </c>
    </row>
    <row r="887" ht="14.25" spans="1:7">
      <c r="A887" s="16">
        <v>882</v>
      </c>
      <c r="B887" s="17" t="s">
        <v>4617</v>
      </c>
      <c r="C887" s="17">
        <v>1.21</v>
      </c>
      <c r="D887" s="17">
        <v>1.21</v>
      </c>
      <c r="E887" s="25" t="s">
        <v>133</v>
      </c>
      <c r="F887" s="25">
        <v>36.3</v>
      </c>
      <c r="G887" s="26" t="s">
        <v>4705</v>
      </c>
    </row>
    <row r="888" ht="14.25" spans="1:7">
      <c r="A888" s="16">
        <v>883</v>
      </c>
      <c r="B888" s="17" t="s">
        <v>4724</v>
      </c>
      <c r="C888" s="17">
        <v>4.16</v>
      </c>
      <c r="D888" s="17">
        <v>4.16</v>
      </c>
      <c r="E888" s="25" t="s">
        <v>133</v>
      </c>
      <c r="F888" s="25">
        <v>124.8</v>
      </c>
      <c r="G888" s="26" t="s">
        <v>4705</v>
      </c>
    </row>
    <row r="889" ht="14.25" spans="1:7">
      <c r="A889" s="16">
        <v>884</v>
      </c>
      <c r="B889" s="17" t="s">
        <v>4725</v>
      </c>
      <c r="C889" s="17">
        <v>5.11</v>
      </c>
      <c r="D889" s="17">
        <v>5.11</v>
      </c>
      <c r="E889" s="25" t="s">
        <v>133</v>
      </c>
      <c r="F889" s="25">
        <v>153.3</v>
      </c>
      <c r="G889" s="26" t="s">
        <v>4705</v>
      </c>
    </row>
    <row r="890" ht="14.25" spans="1:7">
      <c r="A890" s="16">
        <v>885</v>
      </c>
      <c r="B890" s="17" t="s">
        <v>4726</v>
      </c>
      <c r="C890" s="17">
        <v>5.84</v>
      </c>
      <c r="D890" s="17">
        <v>5.84</v>
      </c>
      <c r="E890" s="25" t="s">
        <v>133</v>
      </c>
      <c r="F890" s="25">
        <v>175.2</v>
      </c>
      <c r="G890" s="26" t="s">
        <v>4705</v>
      </c>
    </row>
    <row r="891" ht="14.25" spans="1:7">
      <c r="A891" s="16">
        <v>886</v>
      </c>
      <c r="B891" s="17" t="s">
        <v>4727</v>
      </c>
      <c r="C891" s="17">
        <v>5.9</v>
      </c>
      <c r="D891" s="17">
        <v>5.9</v>
      </c>
      <c r="E891" s="25" t="s">
        <v>133</v>
      </c>
      <c r="F891" s="25">
        <v>177</v>
      </c>
      <c r="G891" s="26" t="s">
        <v>4705</v>
      </c>
    </row>
    <row r="892" ht="14.25" spans="1:7">
      <c r="A892" s="16">
        <v>887</v>
      </c>
      <c r="B892" s="17" t="s">
        <v>4728</v>
      </c>
      <c r="C892" s="17">
        <v>7.41</v>
      </c>
      <c r="D892" s="17">
        <v>7.41</v>
      </c>
      <c r="E892" s="25" t="s">
        <v>133</v>
      </c>
      <c r="F892" s="25">
        <v>222.3</v>
      </c>
      <c r="G892" s="26" t="s">
        <v>4705</v>
      </c>
    </row>
    <row r="893" ht="14.25" spans="1:7">
      <c r="A893" s="16">
        <v>888</v>
      </c>
      <c r="B893" s="17" t="s">
        <v>4729</v>
      </c>
      <c r="C893" s="17">
        <v>2.89</v>
      </c>
      <c r="D893" s="17">
        <v>2.89</v>
      </c>
      <c r="E893" s="25" t="s">
        <v>133</v>
      </c>
      <c r="F893" s="25">
        <v>86.7</v>
      </c>
      <c r="G893" s="26" t="s">
        <v>4705</v>
      </c>
    </row>
    <row r="894" ht="14.25" spans="1:7">
      <c r="A894" s="16">
        <v>889</v>
      </c>
      <c r="B894" s="17" t="s">
        <v>1646</v>
      </c>
      <c r="C894" s="17">
        <v>1.98</v>
      </c>
      <c r="D894" s="17">
        <v>1.98</v>
      </c>
      <c r="E894" s="25" t="s">
        <v>133</v>
      </c>
      <c r="F894" s="25">
        <v>59.4</v>
      </c>
      <c r="G894" s="26" t="s">
        <v>4705</v>
      </c>
    </row>
    <row r="895" ht="14.25" spans="1:7">
      <c r="A895" s="16">
        <v>890</v>
      </c>
      <c r="B895" s="17" t="s">
        <v>4730</v>
      </c>
      <c r="C895" s="17">
        <v>4.29</v>
      </c>
      <c r="D895" s="17">
        <v>4.29</v>
      </c>
      <c r="E895" s="25" t="s">
        <v>133</v>
      </c>
      <c r="F895" s="25">
        <v>128.7</v>
      </c>
      <c r="G895" s="26" t="s">
        <v>4705</v>
      </c>
    </row>
    <row r="896" ht="14.25" spans="1:7">
      <c r="A896" s="16">
        <v>891</v>
      </c>
      <c r="B896" s="17" t="s">
        <v>4731</v>
      </c>
      <c r="C896" s="17">
        <v>3.89</v>
      </c>
      <c r="D896" s="17">
        <v>3.89</v>
      </c>
      <c r="E896" s="25" t="s">
        <v>133</v>
      </c>
      <c r="F896" s="25">
        <v>116.7</v>
      </c>
      <c r="G896" s="26" t="s">
        <v>4705</v>
      </c>
    </row>
    <row r="897" ht="14.25" spans="1:7">
      <c r="A897" s="16">
        <v>892</v>
      </c>
      <c r="B897" s="17" t="s">
        <v>4518</v>
      </c>
      <c r="C897" s="17">
        <v>6.42</v>
      </c>
      <c r="D897" s="17">
        <v>6.42</v>
      </c>
      <c r="E897" s="25" t="s">
        <v>133</v>
      </c>
      <c r="F897" s="25">
        <v>192.6</v>
      </c>
      <c r="G897" s="26" t="s">
        <v>4705</v>
      </c>
    </row>
    <row r="898" ht="14.25" spans="1:7">
      <c r="A898" s="16">
        <v>893</v>
      </c>
      <c r="B898" s="17" t="s">
        <v>4732</v>
      </c>
      <c r="C898" s="17">
        <v>3.89</v>
      </c>
      <c r="D898" s="17">
        <v>3.89</v>
      </c>
      <c r="E898" s="25" t="s">
        <v>133</v>
      </c>
      <c r="F898" s="25">
        <v>116.7</v>
      </c>
      <c r="G898" s="26" t="s">
        <v>4705</v>
      </c>
    </row>
    <row r="899" ht="14.25" spans="1:7">
      <c r="A899" s="16">
        <v>894</v>
      </c>
      <c r="B899" s="19" t="s">
        <v>4733</v>
      </c>
      <c r="C899" s="19">
        <v>4.85</v>
      </c>
      <c r="D899" s="19">
        <v>4.85</v>
      </c>
      <c r="E899" s="25" t="s">
        <v>133</v>
      </c>
      <c r="F899" s="25">
        <v>145.5</v>
      </c>
      <c r="G899" s="26" t="s">
        <v>4705</v>
      </c>
    </row>
    <row r="900" ht="14.25" spans="1:7">
      <c r="A900" s="16">
        <v>895</v>
      </c>
      <c r="B900" s="17" t="s">
        <v>4734</v>
      </c>
      <c r="C900" s="17">
        <v>1.47</v>
      </c>
      <c r="D900" s="17">
        <v>1.47</v>
      </c>
      <c r="E900" s="25" t="s">
        <v>133</v>
      </c>
      <c r="F900" s="25">
        <v>44.1</v>
      </c>
      <c r="G900" s="26" t="s">
        <v>4705</v>
      </c>
    </row>
    <row r="901" ht="14.25" spans="1:7">
      <c r="A901" s="16">
        <v>896</v>
      </c>
      <c r="B901" s="17" t="s">
        <v>800</v>
      </c>
      <c r="C901" s="17">
        <v>9.71</v>
      </c>
      <c r="D901" s="17">
        <v>9.71</v>
      </c>
      <c r="E901" s="25" t="s">
        <v>133</v>
      </c>
      <c r="F901" s="25">
        <v>291.3</v>
      </c>
      <c r="G901" s="26" t="s">
        <v>4705</v>
      </c>
    </row>
    <row r="902" ht="14.25" spans="1:7">
      <c r="A902" s="16">
        <v>897</v>
      </c>
      <c r="B902" s="19" t="s">
        <v>4735</v>
      </c>
      <c r="C902" s="19">
        <v>3.74</v>
      </c>
      <c r="D902" s="19">
        <v>3.74</v>
      </c>
      <c r="E902" s="25" t="s">
        <v>133</v>
      </c>
      <c r="F902" s="25">
        <v>112.2</v>
      </c>
      <c r="G902" s="26" t="s">
        <v>4705</v>
      </c>
    </row>
    <row r="903" ht="14.25" spans="1:7">
      <c r="A903" s="16">
        <v>898</v>
      </c>
      <c r="B903" s="17" t="s">
        <v>4736</v>
      </c>
      <c r="C903" s="17">
        <v>2.5</v>
      </c>
      <c r="D903" s="17">
        <v>2.5</v>
      </c>
      <c r="E903" s="25" t="s">
        <v>133</v>
      </c>
      <c r="F903" s="25">
        <v>75</v>
      </c>
      <c r="G903" s="26" t="s">
        <v>4705</v>
      </c>
    </row>
    <row r="904" ht="14.25" spans="1:7">
      <c r="A904" s="16">
        <v>899</v>
      </c>
      <c r="B904" s="17" t="s">
        <v>4737</v>
      </c>
      <c r="C904" s="17">
        <v>0.24</v>
      </c>
      <c r="D904" s="17">
        <v>0.24</v>
      </c>
      <c r="E904" s="25" t="s">
        <v>133</v>
      </c>
      <c r="F904" s="25">
        <v>7.2</v>
      </c>
      <c r="G904" s="26" t="s">
        <v>4705</v>
      </c>
    </row>
    <row r="905" ht="14.25" spans="1:7">
      <c r="A905" s="16">
        <v>900</v>
      </c>
      <c r="B905" s="19" t="s">
        <v>4738</v>
      </c>
      <c r="C905" s="19">
        <v>4.59</v>
      </c>
      <c r="D905" s="19">
        <v>4.59</v>
      </c>
      <c r="E905" s="25" t="s">
        <v>133</v>
      </c>
      <c r="F905" s="25">
        <v>137.7</v>
      </c>
      <c r="G905" s="26" t="s">
        <v>4705</v>
      </c>
    </row>
    <row r="906" ht="14.25" spans="1:7">
      <c r="A906" s="16">
        <v>901</v>
      </c>
      <c r="B906" s="17" t="s">
        <v>4739</v>
      </c>
      <c r="C906" s="17">
        <v>4</v>
      </c>
      <c r="D906" s="17">
        <v>4</v>
      </c>
      <c r="E906" s="25" t="s">
        <v>133</v>
      </c>
      <c r="F906" s="25">
        <v>120</v>
      </c>
      <c r="G906" s="26" t="s">
        <v>4705</v>
      </c>
    </row>
    <row r="907" ht="14.25" spans="1:7">
      <c r="A907" s="16">
        <v>902</v>
      </c>
      <c r="B907" s="19" t="s">
        <v>4740</v>
      </c>
      <c r="C907" s="19">
        <v>4.76</v>
      </c>
      <c r="D907" s="19">
        <v>4.76</v>
      </c>
      <c r="E907" s="25" t="s">
        <v>133</v>
      </c>
      <c r="F907" s="25">
        <v>142.8</v>
      </c>
      <c r="G907" s="26" t="s">
        <v>4705</v>
      </c>
    </row>
    <row r="908" ht="14.25" spans="1:7">
      <c r="A908" s="16">
        <v>903</v>
      </c>
      <c r="B908" s="17" t="s">
        <v>4741</v>
      </c>
      <c r="C908" s="17">
        <v>5.35</v>
      </c>
      <c r="D908" s="17">
        <v>5.35</v>
      </c>
      <c r="E908" s="25" t="s">
        <v>133</v>
      </c>
      <c r="F908" s="25">
        <v>160.5</v>
      </c>
      <c r="G908" s="26" t="s">
        <v>4705</v>
      </c>
    </row>
    <row r="909" ht="14.25" spans="1:7">
      <c r="A909" s="16">
        <v>904</v>
      </c>
      <c r="B909" s="17" t="s">
        <v>4742</v>
      </c>
      <c r="C909" s="17">
        <v>1.99</v>
      </c>
      <c r="D909" s="17">
        <v>1.99</v>
      </c>
      <c r="E909" s="25" t="s">
        <v>133</v>
      </c>
      <c r="F909" s="25">
        <v>59.7</v>
      </c>
      <c r="G909" s="26" t="s">
        <v>4705</v>
      </c>
    </row>
    <row r="910" ht="14.25" spans="1:7">
      <c r="A910" s="16">
        <v>905</v>
      </c>
      <c r="B910" s="19" t="s">
        <v>4743</v>
      </c>
      <c r="C910" s="19">
        <v>3.73</v>
      </c>
      <c r="D910" s="19">
        <v>3.73</v>
      </c>
      <c r="E910" s="25" t="s">
        <v>133</v>
      </c>
      <c r="F910" s="25">
        <v>111.9</v>
      </c>
      <c r="G910" s="26" t="s">
        <v>4705</v>
      </c>
    </row>
    <row r="911" ht="14.25" spans="1:7">
      <c r="A911" s="16">
        <v>906</v>
      </c>
      <c r="B911" s="17" t="s">
        <v>4744</v>
      </c>
      <c r="C911" s="17">
        <v>1.41</v>
      </c>
      <c r="D911" s="17">
        <v>1.41</v>
      </c>
      <c r="E911" s="25" t="s">
        <v>133</v>
      </c>
      <c r="F911" s="25">
        <v>42.3</v>
      </c>
      <c r="G911" s="26" t="s">
        <v>4705</v>
      </c>
    </row>
    <row r="912" ht="14.25" spans="1:7">
      <c r="A912" s="16">
        <v>907</v>
      </c>
      <c r="B912" s="17" t="s">
        <v>4745</v>
      </c>
      <c r="C912" s="17">
        <v>5.57</v>
      </c>
      <c r="D912" s="17">
        <v>5.57</v>
      </c>
      <c r="E912" s="25" t="s">
        <v>133</v>
      </c>
      <c r="F912" s="25">
        <v>167.1</v>
      </c>
      <c r="G912" s="26" t="s">
        <v>4705</v>
      </c>
    </row>
    <row r="913" ht="14.25" spans="1:7">
      <c r="A913" s="16">
        <v>908</v>
      </c>
      <c r="B913" s="17" t="s">
        <v>4746</v>
      </c>
      <c r="C913" s="17">
        <v>1.2</v>
      </c>
      <c r="D913" s="17">
        <v>1.2</v>
      </c>
      <c r="E913" s="25" t="s">
        <v>133</v>
      </c>
      <c r="F913" s="25">
        <v>36</v>
      </c>
      <c r="G913" s="26" t="s">
        <v>4705</v>
      </c>
    </row>
    <row r="914" ht="14.25" spans="1:7">
      <c r="A914" s="16">
        <v>909</v>
      </c>
      <c r="B914" s="17" t="s">
        <v>4747</v>
      </c>
      <c r="C914" s="17">
        <v>1.26</v>
      </c>
      <c r="D914" s="17">
        <v>1.26</v>
      </c>
      <c r="E914" s="25" t="s">
        <v>133</v>
      </c>
      <c r="F914" s="25">
        <v>37.8</v>
      </c>
      <c r="G914" s="26" t="s">
        <v>4705</v>
      </c>
    </row>
    <row r="915" ht="14.25" spans="1:7">
      <c r="A915" s="16">
        <v>910</v>
      </c>
      <c r="B915" s="17" t="s">
        <v>4748</v>
      </c>
      <c r="C915" s="17">
        <v>10.56</v>
      </c>
      <c r="D915" s="17">
        <v>10.56</v>
      </c>
      <c r="E915" s="25" t="s">
        <v>133</v>
      </c>
      <c r="F915" s="25">
        <v>316.8</v>
      </c>
      <c r="G915" s="26" t="s">
        <v>4705</v>
      </c>
    </row>
    <row r="916" ht="14.25" spans="1:7">
      <c r="A916" s="16">
        <v>911</v>
      </c>
      <c r="B916" s="17" t="s">
        <v>4749</v>
      </c>
      <c r="C916" s="17">
        <v>9.29</v>
      </c>
      <c r="D916" s="17">
        <v>9.29</v>
      </c>
      <c r="E916" s="25" t="s">
        <v>133</v>
      </c>
      <c r="F916" s="25">
        <v>278.7</v>
      </c>
      <c r="G916" s="26" t="s">
        <v>4705</v>
      </c>
    </row>
    <row r="917" ht="14.25" spans="1:7">
      <c r="A917" s="16">
        <v>912</v>
      </c>
      <c r="B917" s="17" t="s">
        <v>602</v>
      </c>
      <c r="C917" s="17">
        <v>7.66</v>
      </c>
      <c r="D917" s="17">
        <v>7.66</v>
      </c>
      <c r="E917" s="25" t="s">
        <v>133</v>
      </c>
      <c r="F917" s="25">
        <v>229.8</v>
      </c>
      <c r="G917" s="26" t="s">
        <v>4705</v>
      </c>
    </row>
    <row r="918" ht="14.25" spans="1:7">
      <c r="A918" s="16">
        <v>913</v>
      </c>
      <c r="B918" s="17" t="s">
        <v>4750</v>
      </c>
      <c r="C918" s="17">
        <v>1.06</v>
      </c>
      <c r="D918" s="17">
        <v>1.06</v>
      </c>
      <c r="E918" s="25" t="s">
        <v>133</v>
      </c>
      <c r="F918" s="25">
        <v>31.8</v>
      </c>
      <c r="G918" s="26" t="s">
        <v>4705</v>
      </c>
    </row>
    <row r="919" ht="14.25" spans="1:7">
      <c r="A919" s="16">
        <v>914</v>
      </c>
      <c r="B919" s="17" t="s">
        <v>1526</v>
      </c>
      <c r="C919" s="17">
        <v>4.6</v>
      </c>
      <c r="D919" s="17">
        <v>4.6</v>
      </c>
      <c r="E919" s="25" t="s">
        <v>133</v>
      </c>
      <c r="F919" s="25">
        <v>138</v>
      </c>
      <c r="G919" s="26" t="s">
        <v>4705</v>
      </c>
    </row>
    <row r="920" ht="14.25" spans="1:7">
      <c r="A920" s="16">
        <v>915</v>
      </c>
      <c r="B920" s="17" t="s">
        <v>4751</v>
      </c>
      <c r="C920" s="17">
        <v>2.87</v>
      </c>
      <c r="D920" s="17">
        <v>2.87</v>
      </c>
      <c r="E920" s="25" t="s">
        <v>133</v>
      </c>
      <c r="F920" s="25">
        <v>86.1</v>
      </c>
      <c r="G920" s="26" t="s">
        <v>4705</v>
      </c>
    </row>
    <row r="921" ht="14.25" spans="1:7">
      <c r="A921" s="16">
        <v>916</v>
      </c>
      <c r="B921" s="19" t="s">
        <v>4752</v>
      </c>
      <c r="C921" s="19">
        <v>2.52</v>
      </c>
      <c r="D921" s="19">
        <v>2.52</v>
      </c>
      <c r="E921" s="25" t="s">
        <v>133</v>
      </c>
      <c r="F921" s="25">
        <v>75.6</v>
      </c>
      <c r="G921" s="26" t="s">
        <v>4705</v>
      </c>
    </row>
    <row r="922" ht="14.25" spans="1:7">
      <c r="A922" s="16">
        <v>917</v>
      </c>
      <c r="B922" s="17" t="s">
        <v>4753</v>
      </c>
      <c r="C922" s="17">
        <v>1.01</v>
      </c>
      <c r="D922" s="17">
        <v>1.01</v>
      </c>
      <c r="E922" s="25" t="s">
        <v>133</v>
      </c>
      <c r="F922" s="25">
        <v>30.3</v>
      </c>
      <c r="G922" s="26" t="s">
        <v>4705</v>
      </c>
    </row>
    <row r="923" ht="14.25" spans="1:7">
      <c r="A923" s="16">
        <v>918</v>
      </c>
      <c r="B923" s="17" t="s">
        <v>4754</v>
      </c>
      <c r="C923" s="17">
        <v>0.82</v>
      </c>
      <c r="D923" s="17">
        <v>0.82</v>
      </c>
      <c r="E923" s="25" t="s">
        <v>133</v>
      </c>
      <c r="F923" s="25">
        <v>24.6</v>
      </c>
      <c r="G923" s="26" t="s">
        <v>4705</v>
      </c>
    </row>
    <row r="924" ht="14.25" spans="1:7">
      <c r="A924" s="16">
        <v>919</v>
      </c>
      <c r="B924" s="17" t="s">
        <v>4539</v>
      </c>
      <c r="C924" s="17">
        <v>4.36</v>
      </c>
      <c r="D924" s="17">
        <v>4.36</v>
      </c>
      <c r="E924" s="25" t="s">
        <v>133</v>
      </c>
      <c r="F924" s="25">
        <v>130.8</v>
      </c>
      <c r="G924" s="26" t="s">
        <v>4705</v>
      </c>
    </row>
    <row r="925" ht="14.25" spans="1:7">
      <c r="A925" s="16">
        <v>920</v>
      </c>
      <c r="B925" s="17" t="s">
        <v>4755</v>
      </c>
      <c r="C925" s="17">
        <v>1.15</v>
      </c>
      <c r="D925" s="17">
        <v>1.15</v>
      </c>
      <c r="E925" s="25" t="s">
        <v>133</v>
      </c>
      <c r="F925" s="25">
        <v>34.5</v>
      </c>
      <c r="G925" s="26" t="s">
        <v>4705</v>
      </c>
    </row>
    <row r="926" ht="14.25" spans="1:7">
      <c r="A926" s="16">
        <v>921</v>
      </c>
      <c r="B926" s="17" t="s">
        <v>4756</v>
      </c>
      <c r="C926" s="17">
        <v>1.01</v>
      </c>
      <c r="D926" s="17">
        <v>1.01</v>
      </c>
      <c r="E926" s="25" t="s">
        <v>133</v>
      </c>
      <c r="F926" s="25">
        <v>30.3</v>
      </c>
      <c r="G926" s="26" t="s">
        <v>4705</v>
      </c>
    </row>
    <row r="927" ht="14.25" spans="1:7">
      <c r="A927" s="16">
        <v>922</v>
      </c>
      <c r="B927" s="17" t="s">
        <v>4757</v>
      </c>
      <c r="C927" s="17">
        <v>0.62</v>
      </c>
      <c r="D927" s="17">
        <v>0.62</v>
      </c>
      <c r="E927" s="25" t="s">
        <v>133</v>
      </c>
      <c r="F927" s="25">
        <v>18.6</v>
      </c>
      <c r="G927" s="26" t="s">
        <v>4705</v>
      </c>
    </row>
    <row r="928" ht="14.25" spans="1:7">
      <c r="A928" s="16">
        <v>923</v>
      </c>
      <c r="B928" s="17" t="s">
        <v>4758</v>
      </c>
      <c r="C928" s="17">
        <v>5.85</v>
      </c>
      <c r="D928" s="17">
        <v>5.85</v>
      </c>
      <c r="E928" s="25" t="s">
        <v>133</v>
      </c>
      <c r="F928" s="25">
        <v>175.5</v>
      </c>
      <c r="G928" s="26" t="s">
        <v>4705</v>
      </c>
    </row>
    <row r="929" ht="14.25" spans="1:7">
      <c r="A929" s="16">
        <v>924</v>
      </c>
      <c r="B929" s="17" t="s">
        <v>4759</v>
      </c>
      <c r="C929" s="17">
        <v>1.34</v>
      </c>
      <c r="D929" s="17">
        <v>1.34</v>
      </c>
      <c r="E929" s="25" t="s">
        <v>133</v>
      </c>
      <c r="F929" s="25">
        <v>40.2</v>
      </c>
      <c r="G929" s="26" t="s">
        <v>4705</v>
      </c>
    </row>
    <row r="930" ht="14.25" spans="1:7">
      <c r="A930" s="16">
        <v>925</v>
      </c>
      <c r="B930" s="17" t="s">
        <v>4760</v>
      </c>
      <c r="C930" s="17">
        <v>1.05</v>
      </c>
      <c r="D930" s="17">
        <v>1.05</v>
      </c>
      <c r="E930" s="25" t="s">
        <v>133</v>
      </c>
      <c r="F930" s="25">
        <v>31.5</v>
      </c>
      <c r="G930" s="26" t="s">
        <v>4705</v>
      </c>
    </row>
    <row r="931" ht="14.25" spans="1:7">
      <c r="A931" s="16">
        <v>926</v>
      </c>
      <c r="B931" s="17" t="s">
        <v>4761</v>
      </c>
      <c r="C931" s="17">
        <v>4.27</v>
      </c>
      <c r="D931" s="17">
        <v>4.27</v>
      </c>
      <c r="E931" s="25" t="s">
        <v>133</v>
      </c>
      <c r="F931" s="25">
        <v>128.1</v>
      </c>
      <c r="G931" s="26" t="s">
        <v>4705</v>
      </c>
    </row>
    <row r="932" ht="14.25" spans="1:7">
      <c r="A932" s="16">
        <v>927</v>
      </c>
      <c r="B932" s="17" t="s">
        <v>4762</v>
      </c>
      <c r="C932" s="17">
        <v>7.21</v>
      </c>
      <c r="D932" s="17">
        <v>7.21</v>
      </c>
      <c r="E932" s="25" t="s">
        <v>133</v>
      </c>
      <c r="F932" s="25">
        <v>216.3</v>
      </c>
      <c r="G932" s="26" t="s">
        <v>4705</v>
      </c>
    </row>
    <row r="933" ht="14.25" spans="1:7">
      <c r="A933" s="16">
        <v>928</v>
      </c>
      <c r="B933" s="17" t="s">
        <v>4763</v>
      </c>
      <c r="C933" s="17">
        <v>4</v>
      </c>
      <c r="D933" s="17">
        <v>4</v>
      </c>
      <c r="E933" s="25" t="s">
        <v>133</v>
      </c>
      <c r="F933" s="25">
        <v>120</v>
      </c>
      <c r="G933" s="26" t="s">
        <v>4705</v>
      </c>
    </row>
    <row r="934" ht="14.25" spans="1:7">
      <c r="A934" s="16">
        <v>929</v>
      </c>
      <c r="B934" s="17" t="s">
        <v>4764</v>
      </c>
      <c r="C934" s="17">
        <v>3.35</v>
      </c>
      <c r="D934" s="17">
        <v>3.35</v>
      </c>
      <c r="E934" s="25" t="s">
        <v>133</v>
      </c>
      <c r="F934" s="25">
        <v>100.5</v>
      </c>
      <c r="G934" s="26" t="s">
        <v>4705</v>
      </c>
    </row>
    <row r="935" ht="14.25" spans="1:7">
      <c r="A935" s="16">
        <v>930</v>
      </c>
      <c r="B935" s="19" t="s">
        <v>4765</v>
      </c>
      <c r="C935" s="19">
        <v>1.27</v>
      </c>
      <c r="D935" s="19">
        <v>1.27</v>
      </c>
      <c r="E935" s="25" t="s">
        <v>133</v>
      </c>
      <c r="F935" s="25">
        <v>38.1</v>
      </c>
      <c r="G935" s="26" t="s">
        <v>4705</v>
      </c>
    </row>
    <row r="936" ht="14.25" spans="1:7">
      <c r="A936" s="16">
        <v>931</v>
      </c>
      <c r="B936" s="17" t="s">
        <v>4766</v>
      </c>
      <c r="C936" s="17">
        <v>4.69</v>
      </c>
      <c r="D936" s="17">
        <v>4.69</v>
      </c>
      <c r="E936" s="25" t="s">
        <v>133</v>
      </c>
      <c r="F936" s="25">
        <v>140.7</v>
      </c>
      <c r="G936" s="26" t="s">
        <v>4767</v>
      </c>
    </row>
    <row r="937" ht="14.25" spans="1:7">
      <c r="A937" s="16">
        <v>932</v>
      </c>
      <c r="B937" s="17" t="s">
        <v>4768</v>
      </c>
      <c r="C937" s="17">
        <v>3.08</v>
      </c>
      <c r="D937" s="17">
        <v>3.08</v>
      </c>
      <c r="E937" s="25" t="s">
        <v>133</v>
      </c>
      <c r="F937" s="25">
        <v>92.4</v>
      </c>
      <c r="G937" s="26" t="s">
        <v>4767</v>
      </c>
    </row>
    <row r="938" ht="14.25" spans="1:7">
      <c r="A938" s="16">
        <v>933</v>
      </c>
      <c r="B938" s="17" t="s">
        <v>1202</v>
      </c>
      <c r="C938" s="17">
        <v>7.48</v>
      </c>
      <c r="D938" s="17">
        <v>7.48</v>
      </c>
      <c r="E938" s="25" t="s">
        <v>133</v>
      </c>
      <c r="F938" s="25">
        <v>224.4</v>
      </c>
      <c r="G938" s="26" t="s">
        <v>4767</v>
      </c>
    </row>
    <row r="939" ht="14.25" spans="1:7">
      <c r="A939" s="16">
        <v>934</v>
      </c>
      <c r="B939" s="17" t="s">
        <v>4769</v>
      </c>
      <c r="C939" s="17">
        <v>2.44</v>
      </c>
      <c r="D939" s="17">
        <v>2.44</v>
      </c>
      <c r="E939" s="25" t="s">
        <v>133</v>
      </c>
      <c r="F939" s="25">
        <v>73.2</v>
      </c>
      <c r="G939" s="26" t="s">
        <v>4767</v>
      </c>
    </row>
    <row r="940" ht="14.25" spans="1:7">
      <c r="A940" s="16">
        <v>935</v>
      </c>
      <c r="B940" s="17" t="s">
        <v>4770</v>
      </c>
      <c r="C940" s="17">
        <v>7.74</v>
      </c>
      <c r="D940" s="17">
        <v>7.74</v>
      </c>
      <c r="E940" s="25" t="s">
        <v>133</v>
      </c>
      <c r="F940" s="25">
        <v>232.2</v>
      </c>
      <c r="G940" s="26" t="s">
        <v>4767</v>
      </c>
    </row>
    <row r="941" ht="14.25" spans="1:7">
      <c r="A941" s="16">
        <v>936</v>
      </c>
      <c r="B941" s="17" t="s">
        <v>4771</v>
      </c>
      <c r="C941" s="17">
        <v>5.92</v>
      </c>
      <c r="D941" s="17">
        <v>5.92</v>
      </c>
      <c r="E941" s="25" t="s">
        <v>133</v>
      </c>
      <c r="F941" s="25">
        <v>177.6</v>
      </c>
      <c r="G941" s="26" t="s">
        <v>4767</v>
      </c>
    </row>
    <row r="942" ht="14.25" spans="1:7">
      <c r="A942" s="16">
        <v>937</v>
      </c>
      <c r="B942" s="17" t="s">
        <v>4772</v>
      </c>
      <c r="C942" s="17">
        <v>5.33</v>
      </c>
      <c r="D942" s="17">
        <v>5.33</v>
      </c>
      <c r="E942" s="25" t="s">
        <v>133</v>
      </c>
      <c r="F942" s="25">
        <v>159.9</v>
      </c>
      <c r="G942" s="26" t="s">
        <v>4767</v>
      </c>
    </row>
    <row r="943" ht="14.25" spans="1:7">
      <c r="A943" s="16">
        <v>938</v>
      </c>
      <c r="B943" s="17" t="s">
        <v>2242</v>
      </c>
      <c r="C943" s="17">
        <v>3.14</v>
      </c>
      <c r="D943" s="17">
        <v>3.14</v>
      </c>
      <c r="E943" s="25" t="s">
        <v>133</v>
      </c>
      <c r="F943" s="25">
        <v>94.2</v>
      </c>
      <c r="G943" s="26" t="s">
        <v>4767</v>
      </c>
    </row>
    <row r="944" ht="14.25" spans="1:7">
      <c r="A944" s="16">
        <v>939</v>
      </c>
      <c r="B944" s="17" t="s">
        <v>4773</v>
      </c>
      <c r="C944" s="17">
        <v>8.02</v>
      </c>
      <c r="D944" s="17">
        <v>8.02</v>
      </c>
      <c r="E944" s="25" t="s">
        <v>133</v>
      </c>
      <c r="F944" s="25">
        <v>240.6</v>
      </c>
      <c r="G944" s="26" t="s">
        <v>4767</v>
      </c>
    </row>
    <row r="945" ht="14.25" spans="1:7">
      <c r="A945" s="16">
        <v>940</v>
      </c>
      <c r="B945" s="17" t="s">
        <v>4774</v>
      </c>
      <c r="C945" s="17">
        <v>1.21</v>
      </c>
      <c r="D945" s="17">
        <v>1.21</v>
      </c>
      <c r="E945" s="25" t="s">
        <v>133</v>
      </c>
      <c r="F945" s="25">
        <v>36.3</v>
      </c>
      <c r="G945" s="26" t="s">
        <v>4767</v>
      </c>
    </row>
    <row r="946" ht="14.25" spans="1:7">
      <c r="A946" s="16">
        <v>941</v>
      </c>
      <c r="B946" s="17" t="s">
        <v>4775</v>
      </c>
      <c r="C946" s="17">
        <v>2.33</v>
      </c>
      <c r="D946" s="17">
        <v>2.33</v>
      </c>
      <c r="E946" s="25" t="s">
        <v>133</v>
      </c>
      <c r="F946" s="25">
        <v>69.9</v>
      </c>
      <c r="G946" s="26" t="s">
        <v>4767</v>
      </c>
    </row>
    <row r="947" ht="14.25" spans="1:7">
      <c r="A947" s="16">
        <v>942</v>
      </c>
      <c r="B947" s="17" t="s">
        <v>4776</v>
      </c>
      <c r="C947" s="17">
        <v>5.47</v>
      </c>
      <c r="D947" s="17">
        <v>5.47</v>
      </c>
      <c r="E947" s="25" t="s">
        <v>133</v>
      </c>
      <c r="F947" s="25">
        <v>164.1</v>
      </c>
      <c r="G947" s="26" t="s">
        <v>4767</v>
      </c>
    </row>
    <row r="948" ht="14.25" spans="1:7">
      <c r="A948" s="16">
        <v>943</v>
      </c>
      <c r="B948" s="17" t="s">
        <v>3015</v>
      </c>
      <c r="C948" s="17">
        <v>5.9</v>
      </c>
      <c r="D948" s="17">
        <v>5.9</v>
      </c>
      <c r="E948" s="25" t="s">
        <v>133</v>
      </c>
      <c r="F948" s="25">
        <v>177</v>
      </c>
      <c r="G948" s="26" t="s">
        <v>4767</v>
      </c>
    </row>
    <row r="949" ht="14.25" spans="1:7">
      <c r="A949" s="16">
        <v>944</v>
      </c>
      <c r="B949" s="17" t="s">
        <v>4777</v>
      </c>
      <c r="C949" s="17">
        <v>1.34</v>
      </c>
      <c r="D949" s="17">
        <v>1.34</v>
      </c>
      <c r="E949" s="25" t="s">
        <v>133</v>
      </c>
      <c r="F949" s="25">
        <v>40.2</v>
      </c>
      <c r="G949" s="26" t="s">
        <v>4767</v>
      </c>
    </row>
    <row r="950" ht="14.25" spans="1:7">
      <c r="A950" s="16">
        <v>945</v>
      </c>
      <c r="B950" s="17" t="s">
        <v>4778</v>
      </c>
      <c r="C950" s="17">
        <v>1.09</v>
      </c>
      <c r="D950" s="17">
        <v>1.09</v>
      </c>
      <c r="E950" s="25" t="s">
        <v>133</v>
      </c>
      <c r="F950" s="25">
        <v>32.7</v>
      </c>
      <c r="G950" s="26" t="s">
        <v>4767</v>
      </c>
    </row>
    <row r="951" ht="14.25" spans="1:7">
      <c r="A951" s="16">
        <v>946</v>
      </c>
      <c r="B951" s="17" t="s">
        <v>3593</v>
      </c>
      <c r="C951" s="17">
        <v>1.56</v>
      </c>
      <c r="D951" s="17">
        <v>1.56</v>
      </c>
      <c r="E951" s="25" t="s">
        <v>133</v>
      </c>
      <c r="F951" s="25">
        <v>46.8</v>
      </c>
      <c r="G951" s="26" t="s">
        <v>4767</v>
      </c>
    </row>
    <row r="952" ht="14.25" spans="1:7">
      <c r="A952" s="16">
        <v>947</v>
      </c>
      <c r="B952" s="17" t="s">
        <v>4779</v>
      </c>
      <c r="C952" s="17">
        <v>3.51</v>
      </c>
      <c r="D952" s="17">
        <v>3.51</v>
      </c>
      <c r="E952" s="25" t="s">
        <v>133</v>
      </c>
      <c r="F952" s="25">
        <v>105.3</v>
      </c>
      <c r="G952" s="26" t="s">
        <v>4767</v>
      </c>
    </row>
    <row r="953" ht="14.25" spans="1:7">
      <c r="A953" s="16">
        <v>948</v>
      </c>
      <c r="B953" s="17" t="s">
        <v>4780</v>
      </c>
      <c r="C953" s="17">
        <v>3.2</v>
      </c>
      <c r="D953" s="17">
        <v>3.2</v>
      </c>
      <c r="E953" s="25" t="s">
        <v>133</v>
      </c>
      <c r="F953" s="25">
        <v>96</v>
      </c>
      <c r="G953" s="26" t="s">
        <v>4767</v>
      </c>
    </row>
    <row r="954" ht="14.25" spans="1:7">
      <c r="A954" s="16">
        <v>949</v>
      </c>
      <c r="B954" s="17" t="s">
        <v>4781</v>
      </c>
      <c r="C954" s="17">
        <v>3.63</v>
      </c>
      <c r="D954" s="17">
        <v>3.63</v>
      </c>
      <c r="E954" s="25" t="s">
        <v>133</v>
      </c>
      <c r="F954" s="25">
        <v>108.9</v>
      </c>
      <c r="G954" s="26" t="s">
        <v>4767</v>
      </c>
    </row>
    <row r="955" ht="14.25" spans="1:7">
      <c r="A955" s="16">
        <v>950</v>
      </c>
      <c r="B955" s="17" t="s">
        <v>4782</v>
      </c>
      <c r="C955" s="17">
        <v>2.01</v>
      </c>
      <c r="D955" s="17">
        <v>2.01</v>
      </c>
      <c r="E955" s="25" t="s">
        <v>133</v>
      </c>
      <c r="F955" s="25">
        <v>60.3</v>
      </c>
      <c r="G955" s="26" t="s">
        <v>4767</v>
      </c>
    </row>
    <row r="956" ht="14.25" spans="1:7">
      <c r="A956" s="16">
        <v>951</v>
      </c>
      <c r="B956" s="17" t="s">
        <v>4783</v>
      </c>
      <c r="C956" s="17">
        <v>6.4</v>
      </c>
      <c r="D956" s="17">
        <v>6.4</v>
      </c>
      <c r="E956" s="25" t="s">
        <v>133</v>
      </c>
      <c r="F956" s="25">
        <v>192</v>
      </c>
      <c r="G956" s="26" t="s">
        <v>4767</v>
      </c>
    </row>
    <row r="957" ht="14.25" spans="1:7">
      <c r="A957" s="16">
        <v>952</v>
      </c>
      <c r="B957" s="17" t="s">
        <v>4784</v>
      </c>
      <c r="C957" s="17">
        <v>6.08</v>
      </c>
      <c r="D957" s="17">
        <v>6.08</v>
      </c>
      <c r="E957" s="25" t="s">
        <v>133</v>
      </c>
      <c r="F957" s="25">
        <v>182.4</v>
      </c>
      <c r="G957" s="26" t="s">
        <v>4767</v>
      </c>
    </row>
    <row r="958" ht="14.25" spans="1:7">
      <c r="A958" s="16">
        <v>953</v>
      </c>
      <c r="B958" s="17" t="s">
        <v>4785</v>
      </c>
      <c r="C958" s="17">
        <v>4.01</v>
      </c>
      <c r="D958" s="17">
        <v>4.01</v>
      </c>
      <c r="E958" s="25" t="s">
        <v>133</v>
      </c>
      <c r="F958" s="25">
        <v>120.3</v>
      </c>
      <c r="G958" s="26" t="s">
        <v>4767</v>
      </c>
    </row>
    <row r="959" ht="14.25" spans="1:7">
      <c r="A959" s="16">
        <v>954</v>
      </c>
      <c r="B959" s="17" t="s">
        <v>4786</v>
      </c>
      <c r="C959" s="17">
        <v>6.26</v>
      </c>
      <c r="D959" s="17">
        <v>6.26</v>
      </c>
      <c r="E959" s="25" t="s">
        <v>133</v>
      </c>
      <c r="F959" s="25">
        <v>187.8</v>
      </c>
      <c r="G959" s="26" t="s">
        <v>4767</v>
      </c>
    </row>
    <row r="960" ht="14.25" spans="1:7">
      <c r="A960" s="16">
        <v>955</v>
      </c>
      <c r="B960" s="17" t="s">
        <v>4787</v>
      </c>
      <c r="C960" s="17">
        <v>3.54</v>
      </c>
      <c r="D960" s="17">
        <v>3.54</v>
      </c>
      <c r="E960" s="25" t="s">
        <v>133</v>
      </c>
      <c r="F960" s="25">
        <v>106.2</v>
      </c>
      <c r="G960" s="26" t="s">
        <v>4767</v>
      </c>
    </row>
    <row r="961" ht="14.25" spans="1:7">
      <c r="A961" s="16">
        <v>956</v>
      </c>
      <c r="B961" s="17" t="s">
        <v>1361</v>
      </c>
      <c r="C961" s="17">
        <v>3.59</v>
      </c>
      <c r="D961" s="17">
        <v>3.59</v>
      </c>
      <c r="E961" s="25" t="s">
        <v>133</v>
      </c>
      <c r="F961" s="25">
        <v>107.7</v>
      </c>
      <c r="G961" s="26" t="s">
        <v>4767</v>
      </c>
    </row>
    <row r="962" ht="14.25" spans="1:7">
      <c r="A962" s="16">
        <v>957</v>
      </c>
      <c r="B962" s="17" t="s">
        <v>4788</v>
      </c>
      <c r="C962" s="17">
        <v>6.44</v>
      </c>
      <c r="D962" s="17">
        <v>6.44</v>
      </c>
      <c r="E962" s="25" t="s">
        <v>133</v>
      </c>
      <c r="F962" s="25">
        <v>193.2</v>
      </c>
      <c r="G962" s="26" t="s">
        <v>4767</v>
      </c>
    </row>
    <row r="963" ht="14.25" spans="1:7">
      <c r="A963" s="16">
        <v>958</v>
      </c>
      <c r="B963" s="17" t="s">
        <v>4789</v>
      </c>
      <c r="C963" s="17">
        <v>2.04</v>
      </c>
      <c r="D963" s="17">
        <v>2.04</v>
      </c>
      <c r="E963" s="25" t="s">
        <v>133</v>
      </c>
      <c r="F963" s="25">
        <v>61.2</v>
      </c>
      <c r="G963" s="26" t="s">
        <v>4767</v>
      </c>
    </row>
    <row r="964" ht="14.25" spans="1:7">
      <c r="A964" s="16">
        <v>959</v>
      </c>
      <c r="B964" s="17" t="s">
        <v>4790</v>
      </c>
      <c r="C964" s="17">
        <v>5.8</v>
      </c>
      <c r="D964" s="17">
        <v>5.8</v>
      </c>
      <c r="E964" s="25" t="s">
        <v>133</v>
      </c>
      <c r="F964" s="25">
        <v>174</v>
      </c>
      <c r="G964" s="26" t="s">
        <v>4767</v>
      </c>
    </row>
    <row r="965" ht="14.25" spans="1:7">
      <c r="A965" s="16">
        <v>960</v>
      </c>
      <c r="B965" s="17" t="s">
        <v>4791</v>
      </c>
      <c r="C965" s="17">
        <v>5.47</v>
      </c>
      <c r="D965" s="17">
        <v>5.47</v>
      </c>
      <c r="E965" s="25" t="s">
        <v>133</v>
      </c>
      <c r="F965" s="25">
        <v>164.1</v>
      </c>
      <c r="G965" s="26" t="s">
        <v>4767</v>
      </c>
    </row>
    <row r="966" ht="14.25" spans="1:7">
      <c r="A966" s="16">
        <v>961</v>
      </c>
      <c r="B966" s="17" t="s">
        <v>4792</v>
      </c>
      <c r="C966" s="17">
        <v>1.01</v>
      </c>
      <c r="D966" s="17">
        <v>1.01</v>
      </c>
      <c r="E966" s="25" t="s">
        <v>133</v>
      </c>
      <c r="F966" s="25">
        <v>30.3</v>
      </c>
      <c r="G966" s="26" t="s">
        <v>4767</v>
      </c>
    </row>
    <row r="967" ht="14.25" spans="1:7">
      <c r="A967" s="16">
        <v>962</v>
      </c>
      <c r="B967" s="17" t="s">
        <v>4793</v>
      </c>
      <c r="C967" s="17">
        <v>7.68</v>
      </c>
      <c r="D967" s="17">
        <v>7.68</v>
      </c>
      <c r="E967" s="25" t="s">
        <v>133</v>
      </c>
      <c r="F967" s="25">
        <v>230.4</v>
      </c>
      <c r="G967" s="26" t="s">
        <v>4767</v>
      </c>
    </row>
    <row r="968" ht="14.25" spans="1:7">
      <c r="A968" s="16">
        <v>963</v>
      </c>
      <c r="B968" s="17" t="s">
        <v>4794</v>
      </c>
      <c r="C968" s="17">
        <v>4.76</v>
      </c>
      <c r="D968" s="17">
        <v>4.76</v>
      </c>
      <c r="E968" s="25" t="s">
        <v>133</v>
      </c>
      <c r="F968" s="25">
        <v>142.8</v>
      </c>
      <c r="G968" s="26" t="s">
        <v>4767</v>
      </c>
    </row>
    <row r="969" ht="14.25" spans="1:7">
      <c r="A969" s="16">
        <v>964</v>
      </c>
      <c r="B969" s="17" t="s">
        <v>441</v>
      </c>
      <c r="C969" s="17">
        <v>5.64</v>
      </c>
      <c r="D969" s="17">
        <v>5.64</v>
      </c>
      <c r="E969" s="25" t="s">
        <v>133</v>
      </c>
      <c r="F969" s="25">
        <v>169.2</v>
      </c>
      <c r="G969" s="26" t="s">
        <v>4767</v>
      </c>
    </row>
    <row r="970" ht="14.25" spans="1:7">
      <c r="A970" s="16">
        <v>965</v>
      </c>
      <c r="B970" s="17" t="s">
        <v>3708</v>
      </c>
      <c r="C970" s="17">
        <v>3.13</v>
      </c>
      <c r="D970" s="17">
        <v>3.13</v>
      </c>
      <c r="E970" s="25" t="s">
        <v>133</v>
      </c>
      <c r="F970" s="25">
        <v>93.9</v>
      </c>
      <c r="G970" s="26" t="s">
        <v>4767</v>
      </c>
    </row>
    <row r="971" ht="14.25" spans="1:7">
      <c r="A971" s="16">
        <v>966</v>
      </c>
      <c r="B971" s="17" t="s">
        <v>4795</v>
      </c>
      <c r="C971" s="17">
        <v>6.34</v>
      </c>
      <c r="D971" s="17">
        <v>6.34</v>
      </c>
      <c r="E971" s="25" t="s">
        <v>133</v>
      </c>
      <c r="F971" s="25">
        <v>190.2</v>
      </c>
      <c r="G971" s="26" t="s">
        <v>4767</v>
      </c>
    </row>
    <row r="972" ht="14.25" spans="1:7">
      <c r="A972" s="16">
        <v>967</v>
      </c>
      <c r="B972" s="17" t="s">
        <v>4796</v>
      </c>
      <c r="C972" s="17">
        <v>7.13</v>
      </c>
      <c r="D972" s="17">
        <v>7.13</v>
      </c>
      <c r="E972" s="25" t="s">
        <v>133</v>
      </c>
      <c r="F972" s="25">
        <v>213.9</v>
      </c>
      <c r="G972" s="26" t="s">
        <v>4767</v>
      </c>
    </row>
    <row r="973" ht="14.25" spans="1:7">
      <c r="A973" s="16">
        <v>968</v>
      </c>
      <c r="B973" s="17" t="s">
        <v>4797</v>
      </c>
      <c r="C973" s="17">
        <v>5.01</v>
      </c>
      <c r="D973" s="17">
        <v>5.01</v>
      </c>
      <c r="E973" s="25" t="s">
        <v>133</v>
      </c>
      <c r="F973" s="25">
        <v>150.3</v>
      </c>
      <c r="G973" s="26" t="s">
        <v>4767</v>
      </c>
    </row>
    <row r="974" ht="14.25" spans="1:7">
      <c r="A974" s="16">
        <v>969</v>
      </c>
      <c r="B974" s="17" t="s">
        <v>1820</v>
      </c>
      <c r="C974" s="17">
        <v>4.16</v>
      </c>
      <c r="D974" s="17">
        <v>4.16</v>
      </c>
      <c r="E974" s="25" t="s">
        <v>133</v>
      </c>
      <c r="F974" s="25">
        <v>124.8</v>
      </c>
      <c r="G974" s="26" t="s">
        <v>4767</v>
      </c>
    </row>
    <row r="975" ht="14.25" spans="1:7">
      <c r="A975" s="16">
        <v>970</v>
      </c>
      <c r="B975" s="17" t="s">
        <v>3560</v>
      </c>
      <c r="C975" s="17">
        <v>9.35</v>
      </c>
      <c r="D975" s="17">
        <v>9.35</v>
      </c>
      <c r="E975" s="25" t="s">
        <v>133</v>
      </c>
      <c r="F975" s="25">
        <v>280.5</v>
      </c>
      <c r="G975" s="26" t="s">
        <v>4767</v>
      </c>
    </row>
    <row r="976" ht="14.25" spans="1:7">
      <c r="A976" s="16">
        <v>971</v>
      </c>
      <c r="B976" s="17" t="s">
        <v>4798</v>
      </c>
      <c r="C976" s="17">
        <v>6.76</v>
      </c>
      <c r="D976" s="17">
        <v>6.76</v>
      </c>
      <c r="E976" s="25" t="s">
        <v>133</v>
      </c>
      <c r="F976" s="25">
        <v>202.8</v>
      </c>
      <c r="G976" s="26" t="s">
        <v>4767</v>
      </c>
    </row>
    <row r="977" ht="14.25" spans="1:7">
      <c r="A977" s="16">
        <v>972</v>
      </c>
      <c r="B977" s="17" t="s">
        <v>4799</v>
      </c>
      <c r="C977" s="17">
        <v>1.92</v>
      </c>
      <c r="D977" s="17">
        <v>1.92</v>
      </c>
      <c r="E977" s="25" t="s">
        <v>133</v>
      </c>
      <c r="F977" s="25">
        <v>57.6</v>
      </c>
      <c r="G977" s="26" t="s">
        <v>4767</v>
      </c>
    </row>
    <row r="978" ht="14.25" spans="1:7">
      <c r="A978" s="16">
        <v>973</v>
      </c>
      <c r="B978" s="17" t="s">
        <v>4800</v>
      </c>
      <c r="C978" s="17">
        <v>4.59</v>
      </c>
      <c r="D978" s="17">
        <v>4.59</v>
      </c>
      <c r="E978" s="25" t="s">
        <v>133</v>
      </c>
      <c r="F978" s="25">
        <v>137.7</v>
      </c>
      <c r="G978" s="26" t="s">
        <v>4767</v>
      </c>
    </row>
    <row r="979" ht="14.25" spans="1:7">
      <c r="A979" s="16">
        <v>974</v>
      </c>
      <c r="B979" s="17" t="s">
        <v>4801</v>
      </c>
      <c r="C979" s="17">
        <v>0.73</v>
      </c>
      <c r="D979" s="17">
        <v>0.73</v>
      </c>
      <c r="E979" s="25" t="s">
        <v>133</v>
      </c>
      <c r="F979" s="25">
        <v>21.9</v>
      </c>
      <c r="G979" s="26" t="s">
        <v>4767</v>
      </c>
    </row>
    <row r="980" ht="14.25" spans="1:7">
      <c r="A980" s="16">
        <v>975</v>
      </c>
      <c r="B980" s="17" t="s">
        <v>4802</v>
      </c>
      <c r="C980" s="17">
        <v>7.44</v>
      </c>
      <c r="D980" s="17">
        <v>7.44</v>
      </c>
      <c r="E980" s="25" t="s">
        <v>133</v>
      </c>
      <c r="F980" s="25">
        <v>223.2</v>
      </c>
      <c r="G980" s="26" t="s">
        <v>4767</v>
      </c>
    </row>
    <row r="981" ht="14.25" spans="1:7">
      <c r="A981" s="16">
        <v>976</v>
      </c>
      <c r="B981" s="17" t="s">
        <v>4803</v>
      </c>
      <c r="C981" s="17">
        <v>2.28</v>
      </c>
      <c r="D981" s="17">
        <v>2.28</v>
      </c>
      <c r="E981" s="25" t="s">
        <v>133</v>
      </c>
      <c r="F981" s="25">
        <v>68.4</v>
      </c>
      <c r="G981" s="26" t="s">
        <v>4767</v>
      </c>
    </row>
    <row r="982" ht="14.25" spans="1:7">
      <c r="A982" s="16">
        <v>977</v>
      </c>
      <c r="B982" s="17" t="s">
        <v>4804</v>
      </c>
      <c r="C982" s="17">
        <v>3.14</v>
      </c>
      <c r="D982" s="17">
        <v>3.14</v>
      </c>
      <c r="E982" s="25" t="s">
        <v>133</v>
      </c>
      <c r="F982" s="25">
        <v>94.2</v>
      </c>
      <c r="G982" s="26" t="s">
        <v>4767</v>
      </c>
    </row>
    <row r="983" ht="14.25" spans="1:7">
      <c r="A983" s="16">
        <v>978</v>
      </c>
      <c r="B983" s="17" t="s">
        <v>811</v>
      </c>
      <c r="C983" s="17">
        <v>0.79</v>
      </c>
      <c r="D983" s="17">
        <v>0.79</v>
      </c>
      <c r="E983" s="25" t="s">
        <v>133</v>
      </c>
      <c r="F983" s="25">
        <v>23.7</v>
      </c>
      <c r="G983" s="26" t="s">
        <v>4767</v>
      </c>
    </row>
    <row r="984" ht="14.25" spans="1:7">
      <c r="A984" s="16">
        <v>979</v>
      </c>
      <c r="B984" s="17" t="s">
        <v>4805</v>
      </c>
      <c r="C984" s="17">
        <v>7.41</v>
      </c>
      <c r="D984" s="17">
        <v>7.41</v>
      </c>
      <c r="E984" s="25" t="s">
        <v>133</v>
      </c>
      <c r="F984" s="25">
        <v>222.3</v>
      </c>
      <c r="G984" s="26" t="s">
        <v>4767</v>
      </c>
    </row>
    <row r="985" ht="14.25" spans="1:7">
      <c r="A985" s="16">
        <v>980</v>
      </c>
      <c r="B985" s="17" t="s">
        <v>4806</v>
      </c>
      <c r="C985" s="17">
        <v>4.21</v>
      </c>
      <c r="D985" s="17">
        <v>4.21</v>
      </c>
      <c r="E985" s="25" t="s">
        <v>133</v>
      </c>
      <c r="F985" s="25">
        <v>126.3</v>
      </c>
      <c r="G985" s="26" t="s">
        <v>4767</v>
      </c>
    </row>
    <row r="986" ht="14.25" spans="1:7">
      <c r="A986" s="16">
        <v>981</v>
      </c>
      <c r="B986" s="17" t="s">
        <v>1405</v>
      </c>
      <c r="C986" s="17">
        <v>4.89</v>
      </c>
      <c r="D986" s="17">
        <v>4.89</v>
      </c>
      <c r="E986" s="25" t="s">
        <v>133</v>
      </c>
      <c r="F986" s="25">
        <v>146.7</v>
      </c>
      <c r="G986" s="26" t="s">
        <v>4767</v>
      </c>
    </row>
    <row r="987" ht="14.25" spans="1:7">
      <c r="A987" s="16">
        <v>982</v>
      </c>
      <c r="B987" s="17" t="s">
        <v>4807</v>
      </c>
      <c r="C987" s="17">
        <v>6.24</v>
      </c>
      <c r="D987" s="17">
        <v>6.24</v>
      </c>
      <c r="E987" s="25" t="s">
        <v>133</v>
      </c>
      <c r="F987" s="25">
        <v>187.2</v>
      </c>
      <c r="G987" s="26" t="s">
        <v>4767</v>
      </c>
    </row>
    <row r="988" ht="14.25" spans="1:7">
      <c r="A988" s="16">
        <v>983</v>
      </c>
      <c r="B988" s="17" t="s">
        <v>4808</v>
      </c>
      <c r="C988" s="17">
        <v>5.76</v>
      </c>
      <c r="D988" s="17">
        <v>5.76</v>
      </c>
      <c r="E988" s="25" t="s">
        <v>133</v>
      </c>
      <c r="F988" s="25">
        <v>172.8</v>
      </c>
      <c r="G988" s="26" t="s">
        <v>4767</v>
      </c>
    </row>
    <row r="989" ht="14.25" spans="1:7">
      <c r="A989" s="16">
        <v>984</v>
      </c>
      <c r="B989" s="17" t="s">
        <v>4809</v>
      </c>
      <c r="C989" s="17">
        <v>1.25</v>
      </c>
      <c r="D989" s="17">
        <v>1.25</v>
      </c>
      <c r="E989" s="25" t="s">
        <v>133</v>
      </c>
      <c r="F989" s="25">
        <v>37.5</v>
      </c>
      <c r="G989" s="26" t="s">
        <v>4767</v>
      </c>
    </row>
    <row r="990" ht="14.25" spans="1:7">
      <c r="A990" s="16">
        <v>985</v>
      </c>
      <c r="B990" s="17" t="s">
        <v>4810</v>
      </c>
      <c r="C990" s="17">
        <v>0.98</v>
      </c>
      <c r="D990" s="17">
        <v>0.98</v>
      </c>
      <c r="E990" s="25" t="s">
        <v>133</v>
      </c>
      <c r="F990" s="25">
        <v>29.4</v>
      </c>
      <c r="G990" s="26" t="s">
        <v>4767</v>
      </c>
    </row>
    <row r="991" ht="14.25" spans="1:7">
      <c r="A991" s="16">
        <v>986</v>
      </c>
      <c r="B991" s="17" t="s">
        <v>4811</v>
      </c>
      <c r="C991" s="17">
        <v>7.8</v>
      </c>
      <c r="D991" s="17">
        <v>7.8</v>
      </c>
      <c r="E991" s="25" t="s">
        <v>133</v>
      </c>
      <c r="F991" s="25">
        <v>234</v>
      </c>
      <c r="G991" s="26" t="s">
        <v>4767</v>
      </c>
    </row>
    <row r="992" ht="14.25" spans="1:7">
      <c r="A992" s="16">
        <v>987</v>
      </c>
      <c r="B992" s="17" t="s">
        <v>4812</v>
      </c>
      <c r="C992" s="17">
        <v>8.43</v>
      </c>
      <c r="D992" s="17">
        <v>8.43</v>
      </c>
      <c r="E992" s="25" t="s">
        <v>133</v>
      </c>
      <c r="F992" s="25">
        <v>252.9</v>
      </c>
      <c r="G992" s="26" t="s">
        <v>4767</v>
      </c>
    </row>
    <row r="993" ht="14.25" spans="1:7">
      <c r="A993" s="16">
        <v>988</v>
      </c>
      <c r="B993" s="17" t="s">
        <v>605</v>
      </c>
      <c r="C993" s="17">
        <v>0.62</v>
      </c>
      <c r="D993" s="17">
        <v>0.62</v>
      </c>
      <c r="E993" s="25" t="s">
        <v>133</v>
      </c>
      <c r="F993" s="25">
        <v>18.6</v>
      </c>
      <c r="G993" s="26" t="s">
        <v>4767</v>
      </c>
    </row>
    <row r="994" ht="14.25" spans="1:7">
      <c r="A994" s="16">
        <v>989</v>
      </c>
      <c r="B994" s="17" t="s">
        <v>4813</v>
      </c>
      <c r="C994" s="17">
        <v>1.35</v>
      </c>
      <c r="D994" s="17">
        <v>1.35</v>
      </c>
      <c r="E994" s="25" t="s">
        <v>133</v>
      </c>
      <c r="F994" s="25">
        <v>40.5</v>
      </c>
      <c r="G994" s="26" t="s">
        <v>4767</v>
      </c>
    </row>
    <row r="995" ht="14.25" spans="1:7">
      <c r="A995" s="16">
        <v>990</v>
      </c>
      <c r="B995" s="17" t="s">
        <v>4814</v>
      </c>
      <c r="C995" s="17">
        <v>4.37</v>
      </c>
      <c r="D995" s="17">
        <v>4.37</v>
      </c>
      <c r="E995" s="25" t="s">
        <v>133</v>
      </c>
      <c r="F995" s="25">
        <v>131.1</v>
      </c>
      <c r="G995" s="26" t="s">
        <v>4767</v>
      </c>
    </row>
    <row r="996" ht="14.25" spans="1:7">
      <c r="A996" s="16">
        <v>991</v>
      </c>
      <c r="B996" s="17" t="s">
        <v>4815</v>
      </c>
      <c r="C996" s="17">
        <v>5.32</v>
      </c>
      <c r="D996" s="17">
        <v>5.32</v>
      </c>
      <c r="E996" s="25" t="s">
        <v>133</v>
      </c>
      <c r="F996" s="25">
        <v>159.6</v>
      </c>
      <c r="G996" s="26" t="s">
        <v>4767</v>
      </c>
    </row>
    <row r="997" ht="14.25" spans="1:7">
      <c r="A997" s="16">
        <v>992</v>
      </c>
      <c r="B997" s="32" t="s">
        <v>4816</v>
      </c>
      <c r="C997" s="32">
        <v>3.13</v>
      </c>
      <c r="D997" s="32">
        <v>3.13</v>
      </c>
      <c r="E997" s="25" t="s">
        <v>133</v>
      </c>
      <c r="F997" s="25">
        <v>93.9</v>
      </c>
      <c r="G997" s="26" t="s">
        <v>4767</v>
      </c>
    </row>
    <row r="998" ht="14.25" spans="1:7">
      <c r="A998" s="16">
        <v>993</v>
      </c>
      <c r="B998" s="19" t="s">
        <v>4817</v>
      </c>
      <c r="C998" s="19">
        <v>7.3</v>
      </c>
      <c r="D998" s="19">
        <v>7.3</v>
      </c>
      <c r="E998" s="25" t="s">
        <v>133</v>
      </c>
      <c r="F998" s="25">
        <v>219</v>
      </c>
      <c r="G998" s="26" t="s">
        <v>4818</v>
      </c>
    </row>
    <row r="999" ht="14.25" spans="1:7">
      <c r="A999" s="16">
        <v>994</v>
      </c>
      <c r="B999" s="19" t="s">
        <v>4819</v>
      </c>
      <c r="C999" s="19">
        <v>2.51</v>
      </c>
      <c r="D999" s="19">
        <v>2.51</v>
      </c>
      <c r="E999" s="25" t="s">
        <v>133</v>
      </c>
      <c r="F999" s="25">
        <v>75.3</v>
      </c>
      <c r="G999" s="26" t="s">
        <v>4818</v>
      </c>
    </row>
    <row r="1000" ht="14.25" spans="1:7">
      <c r="A1000" s="16">
        <v>995</v>
      </c>
      <c r="B1000" s="19" t="s">
        <v>4311</v>
      </c>
      <c r="C1000" s="19">
        <v>0.75</v>
      </c>
      <c r="D1000" s="19">
        <v>0.75</v>
      </c>
      <c r="E1000" s="25" t="s">
        <v>133</v>
      </c>
      <c r="F1000" s="25">
        <v>22.5</v>
      </c>
      <c r="G1000" s="26" t="s">
        <v>4818</v>
      </c>
    </row>
    <row r="1001" ht="14.25" spans="1:7">
      <c r="A1001" s="16">
        <v>996</v>
      </c>
      <c r="B1001" s="19" t="s">
        <v>4820</v>
      </c>
      <c r="C1001" s="19">
        <v>3.71</v>
      </c>
      <c r="D1001" s="19">
        <v>3.71</v>
      </c>
      <c r="E1001" s="25" t="s">
        <v>133</v>
      </c>
      <c r="F1001" s="25">
        <v>111.3</v>
      </c>
      <c r="G1001" s="26" t="s">
        <v>4818</v>
      </c>
    </row>
    <row r="1002" ht="14.25" spans="1:7">
      <c r="A1002" s="16">
        <v>997</v>
      </c>
      <c r="B1002" s="19" t="s">
        <v>4821</v>
      </c>
      <c r="C1002" s="19">
        <v>0.94</v>
      </c>
      <c r="D1002" s="19">
        <v>0.94</v>
      </c>
      <c r="E1002" s="25" t="s">
        <v>133</v>
      </c>
      <c r="F1002" s="25">
        <v>28.2</v>
      </c>
      <c r="G1002" s="26" t="s">
        <v>4818</v>
      </c>
    </row>
    <row r="1003" ht="14.25" spans="1:7">
      <c r="A1003" s="16">
        <v>998</v>
      </c>
      <c r="B1003" s="19" t="s">
        <v>4822</v>
      </c>
      <c r="C1003" s="19">
        <v>3.02</v>
      </c>
      <c r="D1003" s="19">
        <v>3.02</v>
      </c>
      <c r="E1003" s="25" t="s">
        <v>133</v>
      </c>
      <c r="F1003" s="25">
        <v>90.6</v>
      </c>
      <c r="G1003" s="26" t="s">
        <v>4818</v>
      </c>
    </row>
    <row r="1004" ht="14.25" spans="1:7">
      <c r="A1004" s="16">
        <v>999</v>
      </c>
      <c r="B1004" s="19" t="s">
        <v>4823</v>
      </c>
      <c r="C1004" s="19">
        <v>3.78</v>
      </c>
      <c r="D1004" s="19">
        <v>3.78</v>
      </c>
      <c r="E1004" s="25" t="s">
        <v>133</v>
      </c>
      <c r="F1004" s="25">
        <v>113.4</v>
      </c>
      <c r="G1004" s="26" t="s">
        <v>4818</v>
      </c>
    </row>
    <row r="1005" ht="14.25" spans="1:7">
      <c r="A1005" s="16">
        <v>1000</v>
      </c>
      <c r="B1005" s="19" t="s">
        <v>3122</v>
      </c>
      <c r="C1005" s="19">
        <v>4.32</v>
      </c>
      <c r="D1005" s="19">
        <v>4.32</v>
      </c>
      <c r="E1005" s="25" t="s">
        <v>133</v>
      </c>
      <c r="F1005" s="25">
        <v>129.6</v>
      </c>
      <c r="G1005" s="26" t="s">
        <v>4818</v>
      </c>
    </row>
    <row r="1006" ht="14.25" spans="1:7">
      <c r="A1006" s="16">
        <v>1001</v>
      </c>
      <c r="B1006" s="19" t="s">
        <v>4771</v>
      </c>
      <c r="C1006" s="19">
        <v>4.17</v>
      </c>
      <c r="D1006" s="19">
        <v>4.17</v>
      </c>
      <c r="E1006" s="25" t="s">
        <v>133</v>
      </c>
      <c r="F1006" s="25">
        <v>125.1</v>
      </c>
      <c r="G1006" s="26" t="s">
        <v>4818</v>
      </c>
    </row>
    <row r="1007" ht="14.25" spans="1:7">
      <c r="A1007" s="16">
        <v>1002</v>
      </c>
      <c r="B1007" s="19" t="s">
        <v>4824</v>
      </c>
      <c r="C1007" s="19">
        <v>4.52</v>
      </c>
      <c r="D1007" s="19">
        <v>4.52</v>
      </c>
      <c r="E1007" s="25" t="s">
        <v>133</v>
      </c>
      <c r="F1007" s="25">
        <v>135.6</v>
      </c>
      <c r="G1007" s="26" t="s">
        <v>4818</v>
      </c>
    </row>
    <row r="1008" ht="14.25" spans="1:7">
      <c r="A1008" s="16">
        <v>1003</v>
      </c>
      <c r="B1008" s="19" t="s">
        <v>4825</v>
      </c>
      <c r="C1008" s="19">
        <v>3.1</v>
      </c>
      <c r="D1008" s="19">
        <v>3.1</v>
      </c>
      <c r="E1008" s="25" t="s">
        <v>133</v>
      </c>
      <c r="F1008" s="25">
        <v>93</v>
      </c>
      <c r="G1008" s="26" t="s">
        <v>4818</v>
      </c>
    </row>
    <row r="1009" ht="14.25" spans="1:7">
      <c r="A1009" s="16">
        <v>1004</v>
      </c>
      <c r="B1009" s="19" t="s">
        <v>4826</v>
      </c>
      <c r="C1009" s="19">
        <v>1.61</v>
      </c>
      <c r="D1009" s="19">
        <v>1.61</v>
      </c>
      <c r="E1009" s="25" t="s">
        <v>133</v>
      </c>
      <c r="F1009" s="25">
        <v>48.3</v>
      </c>
      <c r="G1009" s="26" t="s">
        <v>4818</v>
      </c>
    </row>
    <row r="1010" ht="14.25" spans="1:7">
      <c r="A1010" s="16">
        <v>1005</v>
      </c>
      <c r="B1010" s="19" t="s">
        <v>2545</v>
      </c>
      <c r="C1010" s="19">
        <v>2.94</v>
      </c>
      <c r="D1010" s="19">
        <v>2.94</v>
      </c>
      <c r="E1010" s="25" t="s">
        <v>133</v>
      </c>
      <c r="F1010" s="25">
        <v>88.2</v>
      </c>
      <c r="G1010" s="26" t="s">
        <v>4818</v>
      </c>
    </row>
    <row r="1011" ht="14.25" spans="1:7">
      <c r="A1011" s="16">
        <v>1006</v>
      </c>
      <c r="B1011" s="19" t="s">
        <v>4827</v>
      </c>
      <c r="C1011" s="19">
        <v>5.04</v>
      </c>
      <c r="D1011" s="19">
        <v>5.04</v>
      </c>
      <c r="E1011" s="25" t="s">
        <v>133</v>
      </c>
      <c r="F1011" s="25">
        <v>151.2</v>
      </c>
      <c r="G1011" s="26" t="s">
        <v>4818</v>
      </c>
    </row>
    <row r="1012" ht="14.25" spans="1:7">
      <c r="A1012" s="16">
        <v>1007</v>
      </c>
      <c r="B1012" s="19" t="s">
        <v>1967</v>
      </c>
      <c r="C1012" s="19">
        <v>3.71</v>
      </c>
      <c r="D1012" s="19">
        <v>3.71</v>
      </c>
      <c r="E1012" s="25" t="s">
        <v>133</v>
      </c>
      <c r="F1012" s="25">
        <v>111.3</v>
      </c>
      <c r="G1012" s="26" t="s">
        <v>4818</v>
      </c>
    </row>
    <row r="1013" ht="14.25" spans="1:7">
      <c r="A1013" s="16">
        <v>1008</v>
      </c>
      <c r="B1013" s="19" t="s">
        <v>4828</v>
      </c>
      <c r="C1013" s="19">
        <v>5.23</v>
      </c>
      <c r="D1013" s="19">
        <v>5.23</v>
      </c>
      <c r="E1013" s="25" t="s">
        <v>133</v>
      </c>
      <c r="F1013" s="25">
        <v>156.9</v>
      </c>
      <c r="G1013" s="26" t="s">
        <v>4818</v>
      </c>
    </row>
    <row r="1014" ht="14.25" spans="1:7">
      <c r="A1014" s="16">
        <v>1009</v>
      </c>
      <c r="B1014" s="19" t="s">
        <v>4829</v>
      </c>
      <c r="C1014" s="19">
        <v>9.15</v>
      </c>
      <c r="D1014" s="19">
        <v>9.15</v>
      </c>
      <c r="E1014" s="25" t="s">
        <v>133</v>
      </c>
      <c r="F1014" s="25">
        <v>274.5</v>
      </c>
      <c r="G1014" s="26" t="s">
        <v>4818</v>
      </c>
    </row>
    <row r="1015" ht="14.25" spans="1:7">
      <c r="A1015" s="16">
        <v>1010</v>
      </c>
      <c r="B1015" s="19" t="s">
        <v>4537</v>
      </c>
      <c r="C1015" s="19">
        <v>3.83</v>
      </c>
      <c r="D1015" s="19">
        <v>3.83</v>
      </c>
      <c r="E1015" s="25" t="s">
        <v>133</v>
      </c>
      <c r="F1015" s="25">
        <v>114.9</v>
      </c>
      <c r="G1015" s="26" t="s">
        <v>4818</v>
      </c>
    </row>
    <row r="1016" ht="14.25" spans="1:7">
      <c r="A1016" s="16">
        <v>1011</v>
      </c>
      <c r="B1016" s="19" t="s">
        <v>4830</v>
      </c>
      <c r="C1016" s="19">
        <v>3.61</v>
      </c>
      <c r="D1016" s="19">
        <v>3.61</v>
      </c>
      <c r="E1016" s="25" t="s">
        <v>133</v>
      </c>
      <c r="F1016" s="25">
        <v>108.3</v>
      </c>
      <c r="G1016" s="26" t="s">
        <v>4818</v>
      </c>
    </row>
    <row r="1017" ht="14.25" spans="1:7">
      <c r="A1017" s="16">
        <v>1012</v>
      </c>
      <c r="B1017" s="19" t="s">
        <v>4831</v>
      </c>
      <c r="C1017" s="19">
        <v>4.77</v>
      </c>
      <c r="D1017" s="19">
        <v>4.77</v>
      </c>
      <c r="E1017" s="25" t="s">
        <v>133</v>
      </c>
      <c r="F1017" s="25">
        <v>143.1</v>
      </c>
      <c r="G1017" s="26" t="s">
        <v>4818</v>
      </c>
    </row>
    <row r="1018" ht="14.25" spans="1:7">
      <c r="A1018" s="16">
        <v>1013</v>
      </c>
      <c r="B1018" s="19" t="s">
        <v>4832</v>
      </c>
      <c r="C1018" s="19">
        <v>1.32</v>
      </c>
      <c r="D1018" s="19">
        <v>1.32</v>
      </c>
      <c r="E1018" s="25" t="s">
        <v>133</v>
      </c>
      <c r="F1018" s="25">
        <v>39.6</v>
      </c>
      <c r="G1018" s="26" t="s">
        <v>4818</v>
      </c>
    </row>
    <row r="1019" ht="14.25" spans="1:7">
      <c r="A1019" s="16">
        <v>1014</v>
      </c>
      <c r="B1019" s="19" t="s">
        <v>4833</v>
      </c>
      <c r="C1019" s="19">
        <v>3.18</v>
      </c>
      <c r="D1019" s="19">
        <v>3.18</v>
      </c>
      <c r="E1019" s="25" t="s">
        <v>133</v>
      </c>
      <c r="F1019" s="25">
        <v>95.4</v>
      </c>
      <c r="G1019" s="26" t="s">
        <v>4818</v>
      </c>
    </row>
    <row r="1020" ht="14.25" spans="1:7">
      <c r="A1020" s="16">
        <v>1015</v>
      </c>
      <c r="B1020" s="19" t="s">
        <v>3667</v>
      </c>
      <c r="C1020" s="19">
        <v>1.13</v>
      </c>
      <c r="D1020" s="19">
        <v>1.13</v>
      </c>
      <c r="E1020" s="25" t="s">
        <v>133</v>
      </c>
      <c r="F1020" s="25">
        <v>33.9</v>
      </c>
      <c r="G1020" s="26" t="s">
        <v>4818</v>
      </c>
    </row>
    <row r="1021" ht="14.25" spans="1:7">
      <c r="A1021" s="16">
        <v>1016</v>
      </c>
      <c r="B1021" s="19" t="s">
        <v>4834</v>
      </c>
      <c r="C1021" s="19">
        <v>3.16</v>
      </c>
      <c r="D1021" s="19">
        <v>3.16</v>
      </c>
      <c r="E1021" s="25" t="s">
        <v>133</v>
      </c>
      <c r="F1021" s="25">
        <v>94.8</v>
      </c>
      <c r="G1021" s="26" t="s">
        <v>4818</v>
      </c>
    </row>
    <row r="1022" ht="14.25" spans="1:7">
      <c r="A1022" s="16">
        <v>1017</v>
      </c>
      <c r="B1022" s="19" t="s">
        <v>4835</v>
      </c>
      <c r="C1022" s="19">
        <v>2.93</v>
      </c>
      <c r="D1022" s="19">
        <v>2.93</v>
      </c>
      <c r="E1022" s="25" t="s">
        <v>133</v>
      </c>
      <c r="F1022" s="25">
        <v>87.9</v>
      </c>
      <c r="G1022" s="26" t="s">
        <v>4818</v>
      </c>
    </row>
    <row r="1023" ht="14.25" spans="1:7">
      <c r="A1023" s="16">
        <v>1018</v>
      </c>
      <c r="B1023" s="19" t="s">
        <v>2529</v>
      </c>
      <c r="C1023" s="19">
        <v>0.97</v>
      </c>
      <c r="D1023" s="19">
        <v>0.97</v>
      </c>
      <c r="E1023" s="25" t="s">
        <v>133</v>
      </c>
      <c r="F1023" s="25">
        <v>29.1</v>
      </c>
      <c r="G1023" s="26" t="s">
        <v>4818</v>
      </c>
    </row>
    <row r="1024" ht="14.25" spans="1:7">
      <c r="A1024" s="16">
        <v>1019</v>
      </c>
      <c r="B1024" s="19" t="s">
        <v>4836</v>
      </c>
      <c r="C1024" s="19">
        <v>0.53</v>
      </c>
      <c r="D1024" s="19">
        <v>0.53</v>
      </c>
      <c r="E1024" s="25" t="s">
        <v>133</v>
      </c>
      <c r="F1024" s="25">
        <v>15.9</v>
      </c>
      <c r="G1024" s="26" t="s">
        <v>4818</v>
      </c>
    </row>
    <row r="1025" ht="14.25" spans="1:7">
      <c r="A1025" s="16">
        <v>1020</v>
      </c>
      <c r="B1025" s="19" t="s">
        <v>4837</v>
      </c>
      <c r="C1025" s="19">
        <v>0.96</v>
      </c>
      <c r="D1025" s="19">
        <v>0.96</v>
      </c>
      <c r="E1025" s="25" t="s">
        <v>133</v>
      </c>
      <c r="F1025" s="25">
        <v>28.8</v>
      </c>
      <c r="G1025" s="26" t="s">
        <v>4818</v>
      </c>
    </row>
    <row r="1026" ht="14.25" spans="1:7">
      <c r="A1026" s="16">
        <v>1021</v>
      </c>
      <c r="B1026" s="19" t="s">
        <v>4838</v>
      </c>
      <c r="C1026" s="19">
        <v>5.17</v>
      </c>
      <c r="D1026" s="19">
        <v>5.17</v>
      </c>
      <c r="E1026" s="25" t="s">
        <v>133</v>
      </c>
      <c r="F1026" s="25">
        <v>155.1</v>
      </c>
      <c r="G1026" s="26" t="s">
        <v>4818</v>
      </c>
    </row>
    <row r="1027" ht="14.25" spans="1:7">
      <c r="A1027" s="16">
        <v>1022</v>
      </c>
      <c r="B1027" s="19" t="s">
        <v>4839</v>
      </c>
      <c r="C1027" s="19">
        <v>1.88</v>
      </c>
      <c r="D1027" s="19">
        <v>1.88</v>
      </c>
      <c r="E1027" s="25" t="s">
        <v>133</v>
      </c>
      <c r="F1027" s="25">
        <v>56.4</v>
      </c>
      <c r="G1027" s="26" t="s">
        <v>4818</v>
      </c>
    </row>
    <row r="1028" ht="14.25" spans="1:7">
      <c r="A1028" s="16">
        <v>1023</v>
      </c>
      <c r="B1028" s="19" t="s">
        <v>4692</v>
      </c>
      <c r="C1028" s="19">
        <v>3.51</v>
      </c>
      <c r="D1028" s="19">
        <v>3.51</v>
      </c>
      <c r="E1028" s="25" t="s">
        <v>133</v>
      </c>
      <c r="F1028" s="25">
        <v>105.3</v>
      </c>
      <c r="G1028" s="26" t="s">
        <v>4818</v>
      </c>
    </row>
    <row r="1029" ht="14.25" spans="1:7">
      <c r="A1029" s="16">
        <v>1024</v>
      </c>
      <c r="B1029" s="19" t="s">
        <v>4308</v>
      </c>
      <c r="C1029" s="19">
        <v>5.31</v>
      </c>
      <c r="D1029" s="19">
        <v>5.31</v>
      </c>
      <c r="E1029" s="25" t="s">
        <v>133</v>
      </c>
      <c r="F1029" s="25">
        <v>159.3</v>
      </c>
      <c r="G1029" s="26" t="s">
        <v>4818</v>
      </c>
    </row>
    <row r="1030" ht="14.25" spans="1:7">
      <c r="A1030" s="16">
        <v>1025</v>
      </c>
      <c r="B1030" s="19" t="s">
        <v>4840</v>
      </c>
      <c r="C1030" s="19">
        <v>4</v>
      </c>
      <c r="D1030" s="19">
        <v>4</v>
      </c>
      <c r="E1030" s="25" t="s">
        <v>133</v>
      </c>
      <c r="F1030" s="25">
        <v>120</v>
      </c>
      <c r="G1030" s="26" t="s">
        <v>4818</v>
      </c>
    </row>
    <row r="1031" ht="14.25" spans="1:7">
      <c r="A1031" s="16">
        <v>1026</v>
      </c>
      <c r="B1031" s="19" t="s">
        <v>4841</v>
      </c>
      <c r="C1031" s="19">
        <v>4.27</v>
      </c>
      <c r="D1031" s="19">
        <v>4.27</v>
      </c>
      <c r="E1031" s="25" t="s">
        <v>133</v>
      </c>
      <c r="F1031" s="25">
        <v>128.1</v>
      </c>
      <c r="G1031" s="26" t="s">
        <v>4818</v>
      </c>
    </row>
    <row r="1032" ht="14.25" spans="1:7">
      <c r="A1032" s="16">
        <v>1027</v>
      </c>
      <c r="B1032" s="19" t="s">
        <v>4842</v>
      </c>
      <c r="C1032" s="19">
        <v>4.64</v>
      </c>
      <c r="D1032" s="19">
        <v>4.64</v>
      </c>
      <c r="E1032" s="25" t="s">
        <v>133</v>
      </c>
      <c r="F1032" s="25">
        <v>139.2</v>
      </c>
      <c r="G1032" s="26" t="s">
        <v>4818</v>
      </c>
    </row>
    <row r="1033" ht="14.25" spans="1:7">
      <c r="A1033" s="16">
        <v>1028</v>
      </c>
      <c r="B1033" s="19" t="s">
        <v>4843</v>
      </c>
      <c r="C1033" s="19">
        <v>1.59</v>
      </c>
      <c r="D1033" s="19">
        <v>1.59</v>
      </c>
      <c r="E1033" s="25" t="s">
        <v>133</v>
      </c>
      <c r="F1033" s="25">
        <v>47.7</v>
      </c>
      <c r="G1033" s="26" t="s">
        <v>4818</v>
      </c>
    </row>
    <row r="1034" ht="14.25" spans="1:7">
      <c r="A1034" s="16">
        <v>1029</v>
      </c>
      <c r="B1034" s="19" t="s">
        <v>4029</v>
      </c>
      <c r="C1034" s="19">
        <v>0.59</v>
      </c>
      <c r="D1034" s="19">
        <v>0.59</v>
      </c>
      <c r="E1034" s="25" t="s">
        <v>133</v>
      </c>
      <c r="F1034" s="25">
        <v>17.7</v>
      </c>
      <c r="G1034" s="26" t="s">
        <v>4818</v>
      </c>
    </row>
    <row r="1035" ht="14.25" spans="1:7">
      <c r="A1035" s="16">
        <v>1030</v>
      </c>
      <c r="B1035" s="19" t="s">
        <v>4844</v>
      </c>
      <c r="C1035" s="19">
        <v>3.97</v>
      </c>
      <c r="D1035" s="19">
        <v>3.97</v>
      </c>
      <c r="E1035" s="25" t="s">
        <v>133</v>
      </c>
      <c r="F1035" s="25">
        <v>119.1</v>
      </c>
      <c r="G1035" s="26" t="s">
        <v>4818</v>
      </c>
    </row>
    <row r="1036" ht="14.25" spans="1:7">
      <c r="A1036" s="16">
        <v>1031</v>
      </c>
      <c r="B1036" s="19" t="s">
        <v>4845</v>
      </c>
      <c r="C1036" s="19">
        <v>5.09</v>
      </c>
      <c r="D1036" s="19">
        <v>5.09</v>
      </c>
      <c r="E1036" s="25" t="s">
        <v>133</v>
      </c>
      <c r="F1036" s="25">
        <v>152.7</v>
      </c>
      <c r="G1036" s="26" t="s">
        <v>4818</v>
      </c>
    </row>
    <row r="1037" ht="14.25" spans="1:7">
      <c r="A1037" s="16">
        <v>1032</v>
      </c>
      <c r="B1037" s="19" t="s">
        <v>4846</v>
      </c>
      <c r="C1037" s="19">
        <v>4.27</v>
      </c>
      <c r="D1037" s="19">
        <v>4.27</v>
      </c>
      <c r="E1037" s="25" t="s">
        <v>133</v>
      </c>
      <c r="F1037" s="25">
        <v>128.1</v>
      </c>
      <c r="G1037" s="26" t="s">
        <v>4818</v>
      </c>
    </row>
    <row r="1038" ht="14.25" spans="1:7">
      <c r="A1038" s="16">
        <v>1033</v>
      </c>
      <c r="B1038" s="19" t="s">
        <v>4847</v>
      </c>
      <c r="C1038" s="19">
        <v>4.76</v>
      </c>
      <c r="D1038" s="19">
        <v>4.76</v>
      </c>
      <c r="E1038" s="25" t="s">
        <v>133</v>
      </c>
      <c r="F1038" s="25">
        <v>142.8</v>
      </c>
      <c r="G1038" s="26" t="s">
        <v>4818</v>
      </c>
    </row>
    <row r="1039" ht="14.25" spans="1:7">
      <c r="A1039" s="16">
        <v>1034</v>
      </c>
      <c r="B1039" s="19" t="s">
        <v>4848</v>
      </c>
      <c r="C1039" s="19">
        <v>2.51</v>
      </c>
      <c r="D1039" s="19">
        <v>2.51</v>
      </c>
      <c r="E1039" s="25" t="s">
        <v>133</v>
      </c>
      <c r="F1039" s="25">
        <v>75.3</v>
      </c>
      <c r="G1039" s="26" t="s">
        <v>4818</v>
      </c>
    </row>
    <row r="1040" ht="14.25" spans="1:7">
      <c r="A1040" s="16">
        <v>1035</v>
      </c>
      <c r="B1040" s="19" t="s">
        <v>4849</v>
      </c>
      <c r="C1040" s="19">
        <v>3.21</v>
      </c>
      <c r="D1040" s="19">
        <v>3.21</v>
      </c>
      <c r="E1040" s="25" t="s">
        <v>133</v>
      </c>
      <c r="F1040" s="25">
        <v>96.3</v>
      </c>
      <c r="G1040" s="26" t="s">
        <v>4818</v>
      </c>
    </row>
    <row r="1041" ht="14.25" spans="1:7">
      <c r="A1041" s="16">
        <v>1036</v>
      </c>
      <c r="B1041" s="19" t="s">
        <v>4850</v>
      </c>
      <c r="C1041" s="19">
        <v>6.13</v>
      </c>
      <c r="D1041" s="19">
        <v>6.13</v>
      </c>
      <c r="E1041" s="25" t="s">
        <v>133</v>
      </c>
      <c r="F1041" s="25">
        <v>183.9</v>
      </c>
      <c r="G1041" s="26" t="s">
        <v>4818</v>
      </c>
    </row>
    <row r="1042" ht="14.25" spans="1:7">
      <c r="A1042" s="16">
        <v>1037</v>
      </c>
      <c r="B1042" s="19" t="s">
        <v>4851</v>
      </c>
      <c r="C1042" s="19">
        <v>1.11</v>
      </c>
      <c r="D1042" s="19">
        <v>1.11</v>
      </c>
      <c r="E1042" s="25" t="s">
        <v>133</v>
      </c>
      <c r="F1042" s="25">
        <v>33.3</v>
      </c>
      <c r="G1042" s="26" t="s">
        <v>4818</v>
      </c>
    </row>
    <row r="1043" ht="14.25" spans="1:7">
      <c r="A1043" s="16">
        <v>1038</v>
      </c>
      <c r="B1043" s="19" t="s">
        <v>4852</v>
      </c>
      <c r="C1043" s="19">
        <v>0.49</v>
      </c>
      <c r="D1043" s="19">
        <v>0.49</v>
      </c>
      <c r="E1043" s="25" t="s">
        <v>133</v>
      </c>
      <c r="F1043" s="25">
        <v>14.7</v>
      </c>
      <c r="G1043" s="26" t="s">
        <v>4818</v>
      </c>
    </row>
    <row r="1044" ht="14.25" spans="1:7">
      <c r="A1044" s="16">
        <v>1039</v>
      </c>
      <c r="B1044" s="19" t="s">
        <v>4853</v>
      </c>
      <c r="C1044" s="19">
        <v>3.56</v>
      </c>
      <c r="D1044" s="19">
        <v>3.56</v>
      </c>
      <c r="E1044" s="25" t="s">
        <v>133</v>
      </c>
      <c r="F1044" s="25">
        <v>106.8</v>
      </c>
      <c r="G1044" s="26" t="s">
        <v>4818</v>
      </c>
    </row>
    <row r="1045" ht="14.25" spans="1:7">
      <c r="A1045" s="16">
        <v>1040</v>
      </c>
      <c r="B1045" s="19" t="s">
        <v>4854</v>
      </c>
      <c r="C1045" s="19">
        <v>5.87</v>
      </c>
      <c r="D1045" s="19">
        <v>5.87</v>
      </c>
      <c r="E1045" s="25" t="s">
        <v>133</v>
      </c>
      <c r="F1045" s="25">
        <v>176.1</v>
      </c>
      <c r="G1045" s="26" t="s">
        <v>4818</v>
      </c>
    </row>
    <row r="1046" ht="14.25" spans="1:7">
      <c r="A1046" s="16">
        <v>1041</v>
      </c>
      <c r="B1046" s="19" t="s">
        <v>4855</v>
      </c>
      <c r="C1046" s="19">
        <v>0.89</v>
      </c>
      <c r="D1046" s="19">
        <v>0.89</v>
      </c>
      <c r="E1046" s="25" t="s">
        <v>133</v>
      </c>
      <c r="F1046" s="25">
        <v>26.7</v>
      </c>
      <c r="G1046" s="26" t="s">
        <v>4818</v>
      </c>
    </row>
    <row r="1047" ht="14.25" spans="1:7">
      <c r="A1047" s="16">
        <v>1042</v>
      </c>
      <c r="B1047" s="19" t="s">
        <v>4856</v>
      </c>
      <c r="C1047" s="19">
        <v>0.65</v>
      </c>
      <c r="D1047" s="19">
        <v>0.65</v>
      </c>
      <c r="E1047" s="25" t="s">
        <v>133</v>
      </c>
      <c r="F1047" s="25">
        <v>19.5</v>
      </c>
      <c r="G1047" s="26" t="s">
        <v>4818</v>
      </c>
    </row>
    <row r="1048" ht="14.25" spans="1:7">
      <c r="A1048" s="16">
        <v>1043</v>
      </c>
      <c r="B1048" s="19" t="s">
        <v>4857</v>
      </c>
      <c r="C1048" s="19">
        <v>2.76</v>
      </c>
      <c r="D1048" s="19">
        <v>2.76</v>
      </c>
      <c r="E1048" s="25" t="s">
        <v>133</v>
      </c>
      <c r="F1048" s="25">
        <v>82.8</v>
      </c>
      <c r="G1048" s="26" t="s">
        <v>4818</v>
      </c>
    </row>
    <row r="1049" ht="14.25" spans="1:7">
      <c r="A1049" s="16">
        <v>1044</v>
      </c>
      <c r="B1049" s="19" t="s">
        <v>4225</v>
      </c>
      <c r="C1049" s="19">
        <v>3.72</v>
      </c>
      <c r="D1049" s="19">
        <v>3.72</v>
      </c>
      <c r="E1049" s="25" t="s">
        <v>133</v>
      </c>
      <c r="F1049" s="25">
        <v>111.6</v>
      </c>
      <c r="G1049" s="26" t="s">
        <v>4818</v>
      </c>
    </row>
    <row r="1050" ht="14.25" spans="1:7">
      <c r="A1050" s="16">
        <v>1045</v>
      </c>
      <c r="B1050" s="19" t="s">
        <v>4858</v>
      </c>
      <c r="C1050" s="19">
        <v>2.19</v>
      </c>
      <c r="D1050" s="19">
        <v>2.19</v>
      </c>
      <c r="E1050" s="25" t="s">
        <v>133</v>
      </c>
      <c r="F1050" s="25">
        <v>65.7</v>
      </c>
      <c r="G1050" s="26" t="s">
        <v>4818</v>
      </c>
    </row>
    <row r="1051" ht="14.25" spans="1:7">
      <c r="A1051" s="16">
        <v>1046</v>
      </c>
      <c r="B1051" s="19" t="s">
        <v>2594</v>
      </c>
      <c r="C1051" s="19">
        <v>0.49</v>
      </c>
      <c r="D1051" s="19">
        <v>0.49</v>
      </c>
      <c r="E1051" s="25" t="s">
        <v>133</v>
      </c>
      <c r="F1051" s="25">
        <v>14.7</v>
      </c>
      <c r="G1051" s="26" t="s">
        <v>4818</v>
      </c>
    </row>
    <row r="1052" ht="14.25" spans="1:7">
      <c r="A1052" s="16">
        <v>1047</v>
      </c>
      <c r="B1052" s="19" t="s">
        <v>4859</v>
      </c>
      <c r="C1052" s="19">
        <v>0.47</v>
      </c>
      <c r="D1052" s="19">
        <v>0.47</v>
      </c>
      <c r="E1052" s="25" t="s">
        <v>133</v>
      </c>
      <c r="F1052" s="25">
        <v>14.1</v>
      </c>
      <c r="G1052" s="26" t="s">
        <v>4818</v>
      </c>
    </row>
    <row r="1053" ht="14.25" spans="1:7">
      <c r="A1053" s="16">
        <v>1048</v>
      </c>
      <c r="B1053" s="19" t="s">
        <v>4860</v>
      </c>
      <c r="C1053" s="19">
        <v>1.97</v>
      </c>
      <c r="D1053" s="19">
        <v>1.97</v>
      </c>
      <c r="E1053" s="25" t="s">
        <v>133</v>
      </c>
      <c r="F1053" s="25">
        <v>59.1</v>
      </c>
      <c r="G1053" s="26" t="s">
        <v>4818</v>
      </c>
    </row>
    <row r="1054" ht="14.25" spans="1:7">
      <c r="A1054" s="16">
        <v>1049</v>
      </c>
      <c r="B1054" s="19" t="s">
        <v>3119</v>
      </c>
      <c r="C1054" s="19">
        <v>1.15</v>
      </c>
      <c r="D1054" s="19">
        <v>1.15</v>
      </c>
      <c r="E1054" s="25" t="s">
        <v>133</v>
      </c>
      <c r="F1054" s="25">
        <v>34.5</v>
      </c>
      <c r="G1054" s="26" t="s">
        <v>4818</v>
      </c>
    </row>
    <row r="1055" ht="14.25" spans="1:7">
      <c r="A1055" s="16">
        <v>1050</v>
      </c>
      <c r="B1055" s="19" t="s">
        <v>4861</v>
      </c>
      <c r="C1055" s="19">
        <v>1.78</v>
      </c>
      <c r="D1055" s="19">
        <v>1.78</v>
      </c>
      <c r="E1055" s="25" t="s">
        <v>133</v>
      </c>
      <c r="F1055" s="25">
        <v>53.4</v>
      </c>
      <c r="G1055" s="26" t="s">
        <v>4818</v>
      </c>
    </row>
    <row r="1056" ht="14.25" spans="1:7">
      <c r="A1056" s="16">
        <v>1051</v>
      </c>
      <c r="B1056" s="19" t="s">
        <v>4572</v>
      </c>
      <c r="C1056" s="19">
        <v>2.16</v>
      </c>
      <c r="D1056" s="19">
        <v>2.16</v>
      </c>
      <c r="E1056" s="25" t="s">
        <v>133</v>
      </c>
      <c r="F1056" s="25">
        <v>64.8</v>
      </c>
      <c r="G1056" s="26" t="s">
        <v>4818</v>
      </c>
    </row>
    <row r="1057" ht="14.25" spans="1:7">
      <c r="A1057" s="16">
        <v>1052</v>
      </c>
      <c r="B1057" s="19" t="s">
        <v>4862</v>
      </c>
      <c r="C1057" s="19">
        <v>0.58</v>
      </c>
      <c r="D1057" s="19">
        <v>0.58</v>
      </c>
      <c r="E1057" s="25" t="s">
        <v>133</v>
      </c>
      <c r="F1057" s="25">
        <v>17.4</v>
      </c>
      <c r="G1057" s="26" t="s">
        <v>4818</v>
      </c>
    </row>
    <row r="1058" ht="14.25" spans="1:7">
      <c r="A1058" s="16">
        <v>1053</v>
      </c>
      <c r="B1058" s="19" t="s">
        <v>4863</v>
      </c>
      <c r="C1058" s="19">
        <v>2.15</v>
      </c>
      <c r="D1058" s="19">
        <v>2.15</v>
      </c>
      <c r="E1058" s="25" t="s">
        <v>133</v>
      </c>
      <c r="F1058" s="25">
        <v>64.5</v>
      </c>
      <c r="G1058" s="26" t="s">
        <v>4818</v>
      </c>
    </row>
    <row r="1059" ht="14.25" spans="1:7">
      <c r="A1059" s="16">
        <v>1054</v>
      </c>
      <c r="B1059" s="19" t="s">
        <v>3688</v>
      </c>
      <c r="C1059" s="19">
        <v>4.85</v>
      </c>
      <c r="D1059" s="19">
        <v>4.85</v>
      </c>
      <c r="E1059" s="25" t="s">
        <v>133</v>
      </c>
      <c r="F1059" s="25">
        <v>145.5</v>
      </c>
      <c r="G1059" s="26" t="s">
        <v>4818</v>
      </c>
    </row>
    <row r="1060" ht="14.25" spans="1:7">
      <c r="A1060" s="16">
        <v>1055</v>
      </c>
      <c r="B1060" s="19" t="s">
        <v>4864</v>
      </c>
      <c r="C1060" s="19">
        <v>1.28</v>
      </c>
      <c r="D1060" s="19">
        <v>1.28</v>
      </c>
      <c r="E1060" s="25" t="s">
        <v>133</v>
      </c>
      <c r="F1060" s="25">
        <v>38.4</v>
      </c>
      <c r="G1060" s="26" t="s">
        <v>4818</v>
      </c>
    </row>
    <row r="1061" ht="14.25" spans="1:7">
      <c r="A1061" s="16">
        <v>1056</v>
      </c>
      <c r="B1061" s="19" t="s">
        <v>4865</v>
      </c>
      <c r="C1061" s="19">
        <v>0.73</v>
      </c>
      <c r="D1061" s="19">
        <v>0.73</v>
      </c>
      <c r="E1061" s="25" t="s">
        <v>133</v>
      </c>
      <c r="F1061" s="25">
        <v>21.9</v>
      </c>
      <c r="G1061" s="26" t="s">
        <v>4818</v>
      </c>
    </row>
    <row r="1062" ht="14.25" spans="1:7">
      <c r="A1062" s="16">
        <v>1057</v>
      </c>
      <c r="B1062" s="19" t="s">
        <v>4866</v>
      </c>
      <c r="C1062" s="19">
        <v>3.32</v>
      </c>
      <c r="D1062" s="19">
        <v>3.32</v>
      </c>
      <c r="E1062" s="25" t="s">
        <v>133</v>
      </c>
      <c r="F1062" s="25">
        <v>99.6</v>
      </c>
      <c r="G1062" s="26" t="s">
        <v>4818</v>
      </c>
    </row>
    <row r="1063" ht="14.25" spans="1:7">
      <c r="A1063" s="16">
        <v>1058</v>
      </c>
      <c r="B1063" s="19" t="s">
        <v>4867</v>
      </c>
      <c r="C1063" s="19">
        <v>2.06</v>
      </c>
      <c r="D1063" s="19">
        <v>2.06</v>
      </c>
      <c r="E1063" s="25" t="s">
        <v>133</v>
      </c>
      <c r="F1063" s="25">
        <v>61.8</v>
      </c>
      <c r="G1063" s="26" t="s">
        <v>4818</v>
      </c>
    </row>
    <row r="1064" ht="14.25" spans="1:7">
      <c r="A1064" s="16">
        <v>1059</v>
      </c>
      <c r="B1064" s="19" t="s">
        <v>4868</v>
      </c>
      <c r="C1064" s="19">
        <v>3.35</v>
      </c>
      <c r="D1064" s="19">
        <v>3.35</v>
      </c>
      <c r="E1064" s="25" t="s">
        <v>133</v>
      </c>
      <c r="F1064" s="25">
        <v>100.5</v>
      </c>
      <c r="G1064" s="26" t="s">
        <v>4818</v>
      </c>
    </row>
    <row r="1065" ht="14.25" spans="1:7">
      <c r="A1065" s="16">
        <v>1060</v>
      </c>
      <c r="B1065" s="19" t="s">
        <v>4869</v>
      </c>
      <c r="C1065" s="19">
        <v>2.86</v>
      </c>
      <c r="D1065" s="19">
        <v>2.86</v>
      </c>
      <c r="E1065" s="25" t="s">
        <v>133</v>
      </c>
      <c r="F1065" s="25">
        <v>85.8</v>
      </c>
      <c r="G1065" s="26" t="s">
        <v>4818</v>
      </c>
    </row>
    <row r="1066" ht="14.25" spans="1:7">
      <c r="A1066" s="16">
        <v>1061</v>
      </c>
      <c r="B1066" s="19" t="s">
        <v>3250</v>
      </c>
      <c r="C1066" s="19">
        <v>5.62</v>
      </c>
      <c r="D1066" s="19">
        <v>5.62</v>
      </c>
      <c r="E1066" s="25" t="s">
        <v>133</v>
      </c>
      <c r="F1066" s="25">
        <v>168.6</v>
      </c>
      <c r="G1066" s="26" t="s">
        <v>4818</v>
      </c>
    </row>
    <row r="1067" ht="14.25" spans="1:7">
      <c r="A1067" s="16">
        <v>1062</v>
      </c>
      <c r="B1067" s="19" t="s">
        <v>2110</v>
      </c>
      <c r="C1067" s="19">
        <v>0.72</v>
      </c>
      <c r="D1067" s="19">
        <v>0.72</v>
      </c>
      <c r="E1067" s="25" t="s">
        <v>133</v>
      </c>
      <c r="F1067" s="25">
        <v>21.6</v>
      </c>
      <c r="G1067" s="26" t="s">
        <v>4818</v>
      </c>
    </row>
    <row r="1068" ht="14.25" spans="1:7">
      <c r="A1068" s="16">
        <v>1063</v>
      </c>
      <c r="B1068" s="19" t="s">
        <v>4870</v>
      </c>
      <c r="C1068" s="19">
        <v>0.5</v>
      </c>
      <c r="D1068" s="19">
        <v>0.5</v>
      </c>
      <c r="E1068" s="25" t="s">
        <v>133</v>
      </c>
      <c r="F1068" s="25">
        <v>15</v>
      </c>
      <c r="G1068" s="26" t="s">
        <v>4818</v>
      </c>
    </row>
    <row r="1069" ht="14.25" spans="1:7">
      <c r="A1069" s="16">
        <v>1064</v>
      </c>
      <c r="B1069" s="19" t="s">
        <v>4871</v>
      </c>
      <c r="C1069" s="19">
        <v>3.06</v>
      </c>
      <c r="D1069" s="19">
        <v>3.06</v>
      </c>
      <c r="E1069" s="25" t="s">
        <v>133</v>
      </c>
      <c r="F1069" s="25">
        <v>91.8</v>
      </c>
      <c r="G1069" s="26" t="s">
        <v>4818</v>
      </c>
    </row>
    <row r="1070" spans="1:7">
      <c r="A1070" s="37" t="s">
        <v>30</v>
      </c>
      <c r="B1070" s="38"/>
      <c r="C1070" s="18">
        <f t="shared" ref="C1070:F1070" si="0">SUM(C6:C1069)</f>
        <v>3895.76</v>
      </c>
      <c r="D1070" s="18">
        <f t="shared" si="0"/>
        <v>3895.76</v>
      </c>
      <c r="E1070" s="18"/>
      <c r="F1070" s="18">
        <f t="shared" si="0"/>
        <v>116872.8</v>
      </c>
      <c r="G1070" s="18"/>
    </row>
  </sheetData>
  <mergeCells count="8">
    <mergeCell ref="A1:G1"/>
    <mergeCell ref="A2:G2"/>
    <mergeCell ref="A1070:B1070"/>
    <mergeCell ref="A4:A5"/>
    <mergeCell ref="C4:C5"/>
    <mergeCell ref="D4:D5"/>
    <mergeCell ref="E4:E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56"/>
  <sheetViews>
    <sheetView workbookViewId="0">
      <selection activeCell="A3" sqref="A3:E3"/>
    </sheetView>
  </sheetViews>
  <sheetFormatPr defaultColWidth="13" defaultRowHeight="13.5" outlineLevelCol="6"/>
  <cols>
    <col min="1" max="1" width="10.75" style="165" customWidth="1"/>
    <col min="2" max="2" width="21.125" style="165" customWidth="1"/>
    <col min="3" max="3" width="23.875" style="165" customWidth="1"/>
    <col min="4" max="4" width="17.375" style="165" customWidth="1"/>
    <col min="5" max="5" width="15.375" style="165" customWidth="1"/>
    <col min="6" max="16382" width="13" style="165" customWidth="1"/>
    <col min="16383" max="16384" width="13" style="165"/>
  </cols>
  <sheetData>
    <row r="1" s="201" customFormat="1" ht="24" spans="1:7">
      <c r="A1" s="204" t="s">
        <v>33</v>
      </c>
      <c r="B1" s="204"/>
      <c r="C1" s="204"/>
      <c r="D1" s="204"/>
      <c r="E1" s="204"/>
      <c r="F1" s="204"/>
      <c r="G1" s="204"/>
    </row>
    <row r="2" s="201" customFormat="1" ht="81" customHeight="1" spans="1:7">
      <c r="A2" s="145" t="s">
        <v>34</v>
      </c>
      <c r="B2" s="145"/>
      <c r="C2" s="145"/>
      <c r="D2" s="145"/>
      <c r="E2" s="145"/>
      <c r="F2" s="145"/>
      <c r="G2" s="145"/>
    </row>
    <row r="3" s="201" customFormat="1" ht="18.75" spans="1:5">
      <c r="A3" s="208" t="s">
        <v>35</v>
      </c>
      <c r="B3" s="208"/>
      <c r="C3" s="208"/>
      <c r="D3" s="208"/>
      <c r="E3" s="208"/>
    </row>
    <row r="4" s="165" customFormat="1" ht="30" customHeight="1" spans="1:7">
      <c r="A4" s="44" t="s">
        <v>7</v>
      </c>
      <c r="B4" s="45" t="s">
        <v>36</v>
      </c>
      <c r="C4" s="44" t="s">
        <v>37</v>
      </c>
      <c r="D4" s="44" t="s">
        <v>38</v>
      </c>
      <c r="E4" s="44" t="s">
        <v>39</v>
      </c>
      <c r="F4" s="45" t="s">
        <v>40</v>
      </c>
      <c r="G4" s="44" t="s">
        <v>13</v>
      </c>
    </row>
    <row r="5" s="165" customFormat="1" spans="1:7">
      <c r="A5" s="44"/>
      <c r="B5" s="46"/>
      <c r="C5" s="44"/>
      <c r="D5" s="44"/>
      <c r="E5" s="44"/>
      <c r="F5" s="46"/>
      <c r="G5" s="44"/>
    </row>
    <row r="6" s="165" customFormat="1" ht="24" customHeight="1" spans="1:7">
      <c r="A6" s="47">
        <v>1</v>
      </c>
      <c r="B6" s="47" t="s">
        <v>41</v>
      </c>
      <c r="C6" s="47">
        <v>2.56</v>
      </c>
      <c r="D6" s="47">
        <v>2.56</v>
      </c>
      <c r="E6" s="47" t="s">
        <v>42</v>
      </c>
      <c r="F6" s="227">
        <f t="shared" ref="F6:F69" si="0">D6*30</f>
        <v>76.8</v>
      </c>
      <c r="G6" s="228" t="s">
        <v>43</v>
      </c>
    </row>
    <row r="7" s="165" customFormat="1" ht="24" customHeight="1" spans="1:7">
      <c r="A7" s="47">
        <v>2</v>
      </c>
      <c r="B7" s="47" t="s">
        <v>44</v>
      </c>
      <c r="C7" s="47">
        <v>3.36</v>
      </c>
      <c r="D7" s="47">
        <v>3.36</v>
      </c>
      <c r="E7" s="47" t="s">
        <v>42</v>
      </c>
      <c r="F7" s="227">
        <f t="shared" si="0"/>
        <v>100.8</v>
      </c>
      <c r="G7" s="228" t="s">
        <v>43</v>
      </c>
    </row>
    <row r="8" s="165" customFormat="1" ht="24" customHeight="1" spans="1:7">
      <c r="A8" s="47">
        <v>3</v>
      </c>
      <c r="B8" s="47" t="s">
        <v>45</v>
      </c>
      <c r="C8" s="47">
        <v>4.64</v>
      </c>
      <c r="D8" s="47">
        <v>4.64</v>
      </c>
      <c r="E8" s="47" t="s">
        <v>42</v>
      </c>
      <c r="F8" s="227">
        <f t="shared" si="0"/>
        <v>139.2</v>
      </c>
      <c r="G8" s="228" t="s">
        <v>43</v>
      </c>
    </row>
    <row r="9" s="223" customFormat="1" ht="19.2" customHeight="1" spans="1:7">
      <c r="A9" s="47">
        <v>4</v>
      </c>
      <c r="B9" s="229" t="s">
        <v>46</v>
      </c>
      <c r="C9" s="230">
        <v>3.3</v>
      </c>
      <c r="D9" s="229">
        <v>3</v>
      </c>
      <c r="E9" s="229" t="s">
        <v>42</v>
      </c>
      <c r="F9" s="229">
        <f t="shared" si="0"/>
        <v>90</v>
      </c>
      <c r="G9" s="229" t="s">
        <v>47</v>
      </c>
    </row>
    <row r="10" s="223" customFormat="1" ht="19.2" customHeight="1" spans="1:7">
      <c r="A10" s="47">
        <v>5</v>
      </c>
      <c r="B10" s="229" t="s">
        <v>48</v>
      </c>
      <c r="C10" s="230">
        <v>7.56</v>
      </c>
      <c r="D10" s="229">
        <v>1.5</v>
      </c>
      <c r="E10" s="229" t="s">
        <v>42</v>
      </c>
      <c r="F10" s="229">
        <f t="shared" si="0"/>
        <v>45</v>
      </c>
      <c r="G10" s="229" t="s">
        <v>47</v>
      </c>
    </row>
    <row r="11" s="223" customFormat="1" ht="19.2" customHeight="1" spans="1:7">
      <c r="A11" s="47">
        <v>6</v>
      </c>
      <c r="B11" s="229" t="s">
        <v>49</v>
      </c>
      <c r="C11" s="230">
        <v>3.86</v>
      </c>
      <c r="D11" s="229">
        <v>2</v>
      </c>
      <c r="E11" s="229" t="s">
        <v>42</v>
      </c>
      <c r="F11" s="229">
        <f t="shared" si="0"/>
        <v>60</v>
      </c>
      <c r="G11" s="229" t="s">
        <v>47</v>
      </c>
    </row>
    <row r="12" s="223" customFormat="1" ht="19.2" customHeight="1" spans="1:7">
      <c r="A12" s="47">
        <v>7</v>
      </c>
      <c r="B12" s="229" t="s">
        <v>50</v>
      </c>
      <c r="C12" s="230">
        <v>4.59</v>
      </c>
      <c r="D12" s="229">
        <v>3.5</v>
      </c>
      <c r="E12" s="229" t="s">
        <v>42</v>
      </c>
      <c r="F12" s="229">
        <f t="shared" si="0"/>
        <v>105</v>
      </c>
      <c r="G12" s="229" t="s">
        <v>47</v>
      </c>
    </row>
    <row r="13" s="223" customFormat="1" ht="19.2" customHeight="1" spans="1:7">
      <c r="A13" s="47">
        <v>8</v>
      </c>
      <c r="B13" s="229" t="s">
        <v>51</v>
      </c>
      <c r="C13" s="230">
        <v>5.79</v>
      </c>
      <c r="D13" s="229">
        <v>3</v>
      </c>
      <c r="E13" s="229" t="s">
        <v>42</v>
      </c>
      <c r="F13" s="229">
        <f t="shared" si="0"/>
        <v>90</v>
      </c>
      <c r="G13" s="229" t="s">
        <v>47</v>
      </c>
    </row>
    <row r="14" s="223" customFormat="1" ht="19.2" customHeight="1" spans="1:7">
      <c r="A14" s="47">
        <v>9</v>
      </c>
      <c r="B14" s="229" t="s">
        <v>52</v>
      </c>
      <c r="C14" s="230">
        <v>4.17</v>
      </c>
      <c r="D14" s="229">
        <v>1.5</v>
      </c>
      <c r="E14" s="229" t="s">
        <v>42</v>
      </c>
      <c r="F14" s="229">
        <f t="shared" si="0"/>
        <v>45</v>
      </c>
      <c r="G14" s="229" t="s">
        <v>47</v>
      </c>
    </row>
    <row r="15" s="223" customFormat="1" ht="19.2" customHeight="1" spans="1:7">
      <c r="A15" s="47">
        <v>10</v>
      </c>
      <c r="B15" s="229" t="s">
        <v>53</v>
      </c>
      <c r="C15" s="230">
        <v>3.89</v>
      </c>
      <c r="D15" s="229">
        <v>1.7</v>
      </c>
      <c r="E15" s="229" t="s">
        <v>42</v>
      </c>
      <c r="F15" s="229">
        <f t="shared" si="0"/>
        <v>51</v>
      </c>
      <c r="G15" s="229" t="s">
        <v>47</v>
      </c>
    </row>
    <row r="16" s="223" customFormat="1" ht="19.2" customHeight="1" spans="1:7">
      <c r="A16" s="47">
        <v>11</v>
      </c>
      <c r="B16" s="229" t="s">
        <v>54</v>
      </c>
      <c r="C16" s="231">
        <v>4.44</v>
      </c>
      <c r="D16" s="229">
        <v>3</v>
      </c>
      <c r="E16" s="229" t="s">
        <v>42</v>
      </c>
      <c r="F16" s="229">
        <f t="shared" si="0"/>
        <v>90</v>
      </c>
      <c r="G16" s="229" t="s">
        <v>47</v>
      </c>
    </row>
    <row r="17" s="223" customFormat="1" ht="19.2" customHeight="1" spans="1:7">
      <c r="A17" s="47">
        <v>12</v>
      </c>
      <c r="B17" s="229" t="s">
        <v>55</v>
      </c>
      <c r="C17" s="230">
        <v>4.83</v>
      </c>
      <c r="D17" s="229">
        <v>1.3</v>
      </c>
      <c r="E17" s="229" t="s">
        <v>42</v>
      </c>
      <c r="F17" s="229">
        <f t="shared" si="0"/>
        <v>39</v>
      </c>
      <c r="G17" s="229" t="s">
        <v>47</v>
      </c>
    </row>
    <row r="18" s="223" customFormat="1" ht="19.2" customHeight="1" spans="1:7">
      <c r="A18" s="47">
        <v>13</v>
      </c>
      <c r="B18" s="229" t="s">
        <v>56</v>
      </c>
      <c r="C18" s="230">
        <v>3.27</v>
      </c>
      <c r="D18" s="229">
        <v>2.5</v>
      </c>
      <c r="E18" s="229" t="s">
        <v>42</v>
      </c>
      <c r="F18" s="229">
        <f t="shared" si="0"/>
        <v>75</v>
      </c>
      <c r="G18" s="229" t="s">
        <v>47</v>
      </c>
    </row>
    <row r="19" s="223" customFormat="1" ht="19.2" customHeight="1" spans="1:7">
      <c r="A19" s="47">
        <v>14</v>
      </c>
      <c r="B19" s="229" t="s">
        <v>57</v>
      </c>
      <c r="C19" s="230">
        <v>2.4</v>
      </c>
      <c r="D19" s="229">
        <v>2.4</v>
      </c>
      <c r="E19" s="229" t="s">
        <v>42</v>
      </c>
      <c r="F19" s="229">
        <f t="shared" si="0"/>
        <v>72</v>
      </c>
      <c r="G19" s="229" t="s">
        <v>47</v>
      </c>
    </row>
    <row r="20" s="223" customFormat="1" ht="19.2" customHeight="1" spans="1:7">
      <c r="A20" s="47">
        <v>15</v>
      </c>
      <c r="B20" s="229" t="s">
        <v>58</v>
      </c>
      <c r="C20" s="230">
        <v>0.6</v>
      </c>
      <c r="D20" s="229">
        <v>0.6</v>
      </c>
      <c r="E20" s="229" t="s">
        <v>42</v>
      </c>
      <c r="F20" s="229">
        <f t="shared" si="0"/>
        <v>18</v>
      </c>
      <c r="G20" s="229" t="s">
        <v>47</v>
      </c>
    </row>
    <row r="21" s="223" customFormat="1" ht="19.2" customHeight="1" spans="1:7">
      <c r="A21" s="47">
        <v>16</v>
      </c>
      <c r="B21" s="229" t="s">
        <v>59</v>
      </c>
      <c r="C21" s="230">
        <v>2.85</v>
      </c>
      <c r="D21" s="229">
        <v>2</v>
      </c>
      <c r="E21" s="229" t="s">
        <v>42</v>
      </c>
      <c r="F21" s="229">
        <f t="shared" si="0"/>
        <v>60</v>
      </c>
      <c r="G21" s="229" t="s">
        <v>47</v>
      </c>
    </row>
    <row r="22" s="223" customFormat="1" ht="19.2" customHeight="1" spans="1:7">
      <c r="A22" s="47">
        <v>17</v>
      </c>
      <c r="B22" s="232" t="s">
        <v>60</v>
      </c>
      <c r="C22" s="230">
        <v>4.12</v>
      </c>
      <c r="D22" s="232">
        <v>4.12</v>
      </c>
      <c r="E22" s="229" t="s">
        <v>42</v>
      </c>
      <c r="F22" s="229">
        <f t="shared" si="0"/>
        <v>123.6</v>
      </c>
      <c r="G22" s="229" t="s">
        <v>47</v>
      </c>
    </row>
    <row r="23" s="165" customFormat="1" ht="24" customHeight="1" spans="1:7">
      <c r="A23" s="47">
        <v>18</v>
      </c>
      <c r="B23" s="47" t="s">
        <v>61</v>
      </c>
      <c r="C23" s="47">
        <v>4.23</v>
      </c>
      <c r="D23" s="47">
        <v>4.23</v>
      </c>
      <c r="E23" s="47" t="s">
        <v>42</v>
      </c>
      <c r="F23" s="227">
        <f t="shared" si="0"/>
        <v>126.9</v>
      </c>
      <c r="G23" s="228" t="s">
        <v>62</v>
      </c>
    </row>
    <row r="24" s="165" customFormat="1" ht="24" customHeight="1" spans="1:7">
      <c r="A24" s="47">
        <v>19</v>
      </c>
      <c r="B24" s="47" t="s">
        <v>63</v>
      </c>
      <c r="C24" s="47">
        <v>2.89</v>
      </c>
      <c r="D24" s="47">
        <v>2.89</v>
      </c>
      <c r="E24" s="47" t="s">
        <v>42</v>
      </c>
      <c r="F24" s="227">
        <f t="shared" si="0"/>
        <v>86.7</v>
      </c>
      <c r="G24" s="228" t="s">
        <v>62</v>
      </c>
    </row>
    <row r="25" s="165" customFormat="1" ht="24" customHeight="1" spans="1:7">
      <c r="A25" s="47">
        <v>20</v>
      </c>
      <c r="B25" s="47" t="s">
        <v>64</v>
      </c>
      <c r="C25" s="47">
        <v>2.39</v>
      </c>
      <c r="D25" s="47">
        <v>2.39</v>
      </c>
      <c r="E25" s="47" t="s">
        <v>42</v>
      </c>
      <c r="F25" s="227">
        <f t="shared" si="0"/>
        <v>71.7</v>
      </c>
      <c r="G25" s="228" t="s">
        <v>62</v>
      </c>
    </row>
    <row r="26" s="224" customFormat="1" ht="19.2" customHeight="1" spans="1:7">
      <c r="A26" s="47">
        <v>21</v>
      </c>
      <c r="B26" s="229" t="s">
        <v>65</v>
      </c>
      <c r="C26" s="229">
        <v>3.16</v>
      </c>
      <c r="D26" s="229">
        <v>1.35</v>
      </c>
      <c r="E26" s="229" t="s">
        <v>42</v>
      </c>
      <c r="F26" s="230">
        <f t="shared" si="0"/>
        <v>40.5</v>
      </c>
      <c r="G26" s="229" t="s">
        <v>66</v>
      </c>
    </row>
    <row r="27" s="224" customFormat="1" ht="19.2" customHeight="1" spans="1:7">
      <c r="A27" s="47">
        <v>22</v>
      </c>
      <c r="B27" s="229" t="s">
        <v>67</v>
      </c>
      <c r="C27" s="229">
        <v>2.04</v>
      </c>
      <c r="D27" s="229">
        <v>1</v>
      </c>
      <c r="E27" s="229" t="s">
        <v>42</v>
      </c>
      <c r="F27" s="230">
        <f t="shared" si="0"/>
        <v>30</v>
      </c>
      <c r="G27" s="229" t="s">
        <v>66</v>
      </c>
    </row>
    <row r="28" s="224" customFormat="1" ht="19.2" customHeight="1" spans="1:7">
      <c r="A28" s="47">
        <v>23</v>
      </c>
      <c r="B28" s="229" t="s">
        <v>68</v>
      </c>
      <c r="C28" s="229">
        <v>6.14</v>
      </c>
      <c r="D28" s="229">
        <v>2.14</v>
      </c>
      <c r="E28" s="229" t="s">
        <v>42</v>
      </c>
      <c r="F28" s="230">
        <f t="shared" si="0"/>
        <v>64.2</v>
      </c>
      <c r="G28" s="229" t="s">
        <v>66</v>
      </c>
    </row>
    <row r="29" s="224" customFormat="1" ht="19.2" customHeight="1" spans="1:7">
      <c r="A29" s="47">
        <v>24</v>
      </c>
      <c r="B29" s="229" t="s">
        <v>69</v>
      </c>
      <c r="C29" s="229">
        <v>5.94</v>
      </c>
      <c r="D29" s="229">
        <v>1.99</v>
      </c>
      <c r="E29" s="229" t="s">
        <v>42</v>
      </c>
      <c r="F29" s="230">
        <f t="shared" si="0"/>
        <v>59.7</v>
      </c>
      <c r="G29" s="229" t="s">
        <v>66</v>
      </c>
    </row>
    <row r="30" s="224" customFormat="1" ht="19.2" customHeight="1" spans="1:7">
      <c r="A30" s="47">
        <v>25</v>
      </c>
      <c r="B30" s="229" t="s">
        <v>70</v>
      </c>
      <c r="C30" s="229">
        <v>3.88</v>
      </c>
      <c r="D30" s="229">
        <v>1.24</v>
      </c>
      <c r="E30" s="229" t="s">
        <v>42</v>
      </c>
      <c r="F30" s="230">
        <f t="shared" si="0"/>
        <v>37.2</v>
      </c>
      <c r="G30" s="229" t="s">
        <v>66</v>
      </c>
    </row>
    <row r="31" s="224" customFormat="1" ht="19.2" customHeight="1" spans="1:7">
      <c r="A31" s="47">
        <v>26</v>
      </c>
      <c r="B31" s="229" t="s">
        <v>71</v>
      </c>
      <c r="C31" s="229">
        <v>7.58</v>
      </c>
      <c r="D31" s="229">
        <v>3.93</v>
      </c>
      <c r="E31" s="229" t="s">
        <v>42</v>
      </c>
      <c r="F31" s="230">
        <f t="shared" si="0"/>
        <v>117.9</v>
      </c>
      <c r="G31" s="229" t="s">
        <v>66</v>
      </c>
    </row>
    <row r="32" s="224" customFormat="1" ht="19.2" customHeight="1" spans="1:7">
      <c r="A32" s="47">
        <v>27</v>
      </c>
      <c r="B32" s="229" t="s">
        <v>72</v>
      </c>
      <c r="C32" s="229">
        <v>5.45</v>
      </c>
      <c r="D32" s="229">
        <v>1.63</v>
      </c>
      <c r="E32" s="229" t="s">
        <v>42</v>
      </c>
      <c r="F32" s="230">
        <f t="shared" si="0"/>
        <v>48.9</v>
      </c>
      <c r="G32" s="229" t="s">
        <v>66</v>
      </c>
    </row>
    <row r="33" s="224" customFormat="1" ht="19.2" customHeight="1" spans="1:7">
      <c r="A33" s="47">
        <v>28</v>
      </c>
      <c r="B33" s="229" t="s">
        <v>73</v>
      </c>
      <c r="C33" s="229">
        <v>2.96</v>
      </c>
      <c r="D33" s="229">
        <v>1.41</v>
      </c>
      <c r="E33" s="229" t="s">
        <v>42</v>
      </c>
      <c r="F33" s="230">
        <f t="shared" si="0"/>
        <v>42.3</v>
      </c>
      <c r="G33" s="229" t="s">
        <v>66</v>
      </c>
    </row>
    <row r="34" s="224" customFormat="1" ht="19.2" customHeight="1" spans="1:7">
      <c r="A34" s="47">
        <v>29</v>
      </c>
      <c r="B34" s="229" t="s">
        <v>74</v>
      </c>
      <c r="C34" s="229">
        <v>6.68</v>
      </c>
      <c r="D34" s="229">
        <v>1.87</v>
      </c>
      <c r="E34" s="229" t="s">
        <v>42</v>
      </c>
      <c r="F34" s="230">
        <f t="shared" si="0"/>
        <v>56.1</v>
      </c>
      <c r="G34" s="229" t="s">
        <v>66</v>
      </c>
    </row>
    <row r="35" s="224" customFormat="1" ht="19.2" customHeight="1" spans="1:7">
      <c r="A35" s="47">
        <v>30</v>
      </c>
      <c r="B35" s="229" t="s">
        <v>75</v>
      </c>
      <c r="C35" s="229">
        <v>1.93</v>
      </c>
      <c r="D35" s="229">
        <v>1.66</v>
      </c>
      <c r="E35" s="229" t="s">
        <v>42</v>
      </c>
      <c r="F35" s="230">
        <f t="shared" si="0"/>
        <v>49.8</v>
      </c>
      <c r="G35" s="229" t="s">
        <v>66</v>
      </c>
    </row>
    <row r="36" s="224" customFormat="1" ht="19.2" customHeight="1" spans="1:7">
      <c r="A36" s="47">
        <v>31</v>
      </c>
      <c r="B36" s="229" t="s">
        <v>76</v>
      </c>
      <c r="C36" s="229">
        <v>5.75</v>
      </c>
      <c r="D36" s="229">
        <v>1.29</v>
      </c>
      <c r="E36" s="229" t="s">
        <v>42</v>
      </c>
      <c r="F36" s="230">
        <f t="shared" si="0"/>
        <v>38.7</v>
      </c>
      <c r="G36" s="229" t="s">
        <v>66</v>
      </c>
    </row>
    <row r="37" s="224" customFormat="1" ht="19.2" customHeight="1" spans="1:7">
      <c r="A37" s="47">
        <v>32</v>
      </c>
      <c r="B37" s="229" t="s">
        <v>77</v>
      </c>
      <c r="C37" s="229">
        <v>2.43</v>
      </c>
      <c r="D37" s="229">
        <v>1.32</v>
      </c>
      <c r="E37" s="229" t="s">
        <v>42</v>
      </c>
      <c r="F37" s="230">
        <f t="shared" si="0"/>
        <v>39.6</v>
      </c>
      <c r="G37" s="229" t="s">
        <v>66</v>
      </c>
    </row>
    <row r="38" s="224" customFormat="1" ht="19.2" customHeight="1" spans="1:7">
      <c r="A38" s="47">
        <v>33</v>
      </c>
      <c r="B38" s="229" t="s">
        <v>78</v>
      </c>
      <c r="C38" s="229">
        <v>3.93</v>
      </c>
      <c r="D38" s="229">
        <v>1.21</v>
      </c>
      <c r="E38" s="229" t="s">
        <v>42</v>
      </c>
      <c r="F38" s="230">
        <f t="shared" si="0"/>
        <v>36.3</v>
      </c>
      <c r="G38" s="229" t="s">
        <v>66</v>
      </c>
    </row>
    <row r="39" s="224" customFormat="1" ht="19.2" customHeight="1" spans="1:7">
      <c r="A39" s="47">
        <v>34</v>
      </c>
      <c r="B39" s="229" t="s">
        <v>79</v>
      </c>
      <c r="C39" s="229">
        <v>0.74</v>
      </c>
      <c r="D39" s="229">
        <v>0.74</v>
      </c>
      <c r="E39" s="229" t="s">
        <v>42</v>
      </c>
      <c r="F39" s="230">
        <f t="shared" si="0"/>
        <v>22.2</v>
      </c>
      <c r="G39" s="229" t="s">
        <v>66</v>
      </c>
    </row>
    <row r="40" s="165" customFormat="1" ht="24" customHeight="1" spans="1:7">
      <c r="A40" s="47">
        <v>35</v>
      </c>
      <c r="B40" s="47" t="s">
        <v>80</v>
      </c>
      <c r="C40" s="47">
        <v>4.93</v>
      </c>
      <c r="D40" s="47">
        <v>1.91</v>
      </c>
      <c r="E40" s="229" t="s">
        <v>42</v>
      </c>
      <c r="F40" s="230">
        <f t="shared" si="0"/>
        <v>57.3</v>
      </c>
      <c r="G40" s="229" t="s">
        <v>66</v>
      </c>
    </row>
    <row r="41" s="165" customFormat="1" ht="23" customHeight="1" spans="1:7">
      <c r="A41" s="47">
        <v>36</v>
      </c>
      <c r="B41" s="47" t="s">
        <v>81</v>
      </c>
      <c r="C41" s="47">
        <v>3.56</v>
      </c>
      <c r="D41" s="47">
        <v>1.6</v>
      </c>
      <c r="E41" s="229" t="s">
        <v>42</v>
      </c>
      <c r="F41" s="230">
        <f t="shared" si="0"/>
        <v>48</v>
      </c>
      <c r="G41" s="229" t="s">
        <v>66</v>
      </c>
    </row>
    <row r="42" s="165" customFormat="1" ht="18" customHeight="1" spans="1:7">
      <c r="A42" s="47">
        <v>37</v>
      </c>
      <c r="B42" s="47" t="s">
        <v>82</v>
      </c>
      <c r="C42" s="47">
        <v>6.34</v>
      </c>
      <c r="D42" s="47">
        <v>1.29</v>
      </c>
      <c r="E42" s="229" t="s">
        <v>42</v>
      </c>
      <c r="F42" s="230">
        <f t="shared" si="0"/>
        <v>38.7</v>
      </c>
      <c r="G42" s="229" t="s">
        <v>66</v>
      </c>
    </row>
    <row r="43" s="224" customFormat="1" ht="21" customHeight="1" spans="1:7">
      <c r="A43" s="47">
        <v>38</v>
      </c>
      <c r="B43" s="229" t="s">
        <v>83</v>
      </c>
      <c r="C43" s="229">
        <v>4.21</v>
      </c>
      <c r="D43" s="229">
        <v>0.7</v>
      </c>
      <c r="E43" s="229" t="s">
        <v>42</v>
      </c>
      <c r="F43" s="230">
        <f t="shared" si="0"/>
        <v>21</v>
      </c>
      <c r="G43" s="229" t="s">
        <v>84</v>
      </c>
    </row>
    <row r="44" s="224" customFormat="1" ht="19.2" customHeight="1" spans="1:7">
      <c r="A44" s="47">
        <v>39</v>
      </c>
      <c r="B44" s="229" t="s">
        <v>85</v>
      </c>
      <c r="C44" s="229">
        <v>2.74</v>
      </c>
      <c r="D44" s="229">
        <v>0.58</v>
      </c>
      <c r="E44" s="229" t="s">
        <v>42</v>
      </c>
      <c r="F44" s="230">
        <f t="shared" si="0"/>
        <v>17.4</v>
      </c>
      <c r="G44" s="229" t="s">
        <v>84</v>
      </c>
    </row>
    <row r="45" s="224" customFormat="1" ht="19.2" customHeight="1" spans="1:7">
      <c r="A45" s="47">
        <v>40</v>
      </c>
      <c r="B45" s="229" t="s">
        <v>86</v>
      </c>
      <c r="C45" s="229">
        <v>7.2</v>
      </c>
      <c r="D45" s="229">
        <v>1.04</v>
      </c>
      <c r="E45" s="229" t="s">
        <v>42</v>
      </c>
      <c r="F45" s="230">
        <f t="shared" si="0"/>
        <v>31.2</v>
      </c>
      <c r="G45" s="229" t="s">
        <v>84</v>
      </c>
    </row>
    <row r="46" s="224" customFormat="1" ht="19.2" customHeight="1" spans="1:7">
      <c r="A46" s="47">
        <v>41</v>
      </c>
      <c r="B46" s="229" t="s">
        <v>87</v>
      </c>
      <c r="C46" s="229">
        <v>6.02</v>
      </c>
      <c r="D46" s="229">
        <v>2.01</v>
      </c>
      <c r="E46" s="229" t="s">
        <v>42</v>
      </c>
      <c r="F46" s="230">
        <f t="shared" si="0"/>
        <v>60.3</v>
      </c>
      <c r="G46" s="229" t="s">
        <v>84</v>
      </c>
    </row>
    <row r="47" s="224" customFormat="1" ht="19.2" customHeight="1" spans="1:7">
      <c r="A47" s="47">
        <v>42</v>
      </c>
      <c r="B47" s="229" t="s">
        <v>88</v>
      </c>
      <c r="C47" s="229">
        <v>4.7</v>
      </c>
      <c r="D47" s="229">
        <v>0.72</v>
      </c>
      <c r="E47" s="229" t="s">
        <v>42</v>
      </c>
      <c r="F47" s="230">
        <f t="shared" si="0"/>
        <v>21.6</v>
      </c>
      <c r="G47" s="229" t="s">
        <v>84</v>
      </c>
    </row>
    <row r="48" s="224" customFormat="1" ht="19.2" customHeight="1" spans="1:7">
      <c r="A48" s="47">
        <v>43</v>
      </c>
      <c r="B48" s="229" t="s">
        <v>89</v>
      </c>
      <c r="C48" s="229">
        <v>5.14</v>
      </c>
      <c r="D48" s="229">
        <v>1.68</v>
      </c>
      <c r="E48" s="229" t="s">
        <v>42</v>
      </c>
      <c r="F48" s="230">
        <f t="shared" si="0"/>
        <v>50.4</v>
      </c>
      <c r="G48" s="229" t="s">
        <v>84</v>
      </c>
    </row>
    <row r="49" s="224" customFormat="1" ht="19.2" customHeight="1" spans="1:7">
      <c r="A49" s="47">
        <v>44</v>
      </c>
      <c r="B49" s="229" t="s">
        <v>90</v>
      </c>
      <c r="C49" s="229">
        <v>7.31</v>
      </c>
      <c r="D49" s="229">
        <v>1.58</v>
      </c>
      <c r="E49" s="229" t="s">
        <v>42</v>
      </c>
      <c r="F49" s="230">
        <f t="shared" si="0"/>
        <v>47.4</v>
      </c>
      <c r="G49" s="229" t="s">
        <v>84</v>
      </c>
    </row>
    <row r="50" s="224" customFormat="1" ht="19.2" customHeight="1" spans="1:7">
      <c r="A50" s="47">
        <v>45</v>
      </c>
      <c r="B50" s="229" t="s">
        <v>91</v>
      </c>
      <c r="C50" s="229">
        <v>6.72</v>
      </c>
      <c r="D50" s="229">
        <v>0.82</v>
      </c>
      <c r="E50" s="229" t="s">
        <v>42</v>
      </c>
      <c r="F50" s="230">
        <f t="shared" si="0"/>
        <v>24.6</v>
      </c>
      <c r="G50" s="229" t="s">
        <v>84</v>
      </c>
    </row>
    <row r="51" s="224" customFormat="1" ht="19.2" customHeight="1" spans="1:7">
      <c r="A51" s="47">
        <v>46</v>
      </c>
      <c r="B51" s="229" t="s">
        <v>92</v>
      </c>
      <c r="C51" s="229">
        <v>2.15</v>
      </c>
      <c r="D51" s="229">
        <v>0.36</v>
      </c>
      <c r="E51" s="229" t="s">
        <v>42</v>
      </c>
      <c r="F51" s="230">
        <f t="shared" si="0"/>
        <v>10.8</v>
      </c>
      <c r="G51" s="229" t="s">
        <v>84</v>
      </c>
    </row>
    <row r="52" s="224" customFormat="1" ht="19.2" customHeight="1" spans="1:7">
      <c r="A52" s="47">
        <v>47</v>
      </c>
      <c r="B52" s="229" t="s">
        <v>93</v>
      </c>
      <c r="C52" s="229">
        <v>4.47</v>
      </c>
      <c r="D52" s="229">
        <v>0.94</v>
      </c>
      <c r="E52" s="229" t="s">
        <v>42</v>
      </c>
      <c r="F52" s="230">
        <f t="shared" si="0"/>
        <v>28.2</v>
      </c>
      <c r="G52" s="229" t="s">
        <v>84</v>
      </c>
    </row>
    <row r="53" s="224" customFormat="1" ht="19.2" customHeight="1" spans="1:7">
      <c r="A53" s="47">
        <v>48</v>
      </c>
      <c r="B53" s="229" t="s">
        <v>94</v>
      </c>
      <c r="C53" s="229">
        <v>3.47</v>
      </c>
      <c r="D53" s="229">
        <v>0.25</v>
      </c>
      <c r="E53" s="229" t="s">
        <v>42</v>
      </c>
      <c r="F53" s="230">
        <f t="shared" si="0"/>
        <v>7.5</v>
      </c>
      <c r="G53" s="229" t="s">
        <v>84</v>
      </c>
    </row>
    <row r="54" s="224" customFormat="1" ht="19.2" customHeight="1" spans="1:7">
      <c r="A54" s="47">
        <v>49</v>
      </c>
      <c r="B54" s="229" t="s">
        <v>95</v>
      </c>
      <c r="C54" s="229">
        <v>5.25</v>
      </c>
      <c r="D54" s="229">
        <v>1.14</v>
      </c>
      <c r="E54" s="229" t="s">
        <v>42</v>
      </c>
      <c r="F54" s="230">
        <f t="shared" si="0"/>
        <v>34.2</v>
      </c>
      <c r="G54" s="229" t="s">
        <v>84</v>
      </c>
    </row>
    <row r="55" s="224" customFormat="1" ht="19.2" customHeight="1" spans="1:7">
      <c r="A55" s="47">
        <v>50</v>
      </c>
      <c r="B55" s="229" t="s">
        <v>96</v>
      </c>
      <c r="C55" s="229">
        <v>7.32</v>
      </c>
      <c r="D55" s="229">
        <v>1.79</v>
      </c>
      <c r="E55" s="229" t="s">
        <v>42</v>
      </c>
      <c r="F55" s="230">
        <f t="shared" si="0"/>
        <v>53.7</v>
      </c>
      <c r="G55" s="229" t="s">
        <v>84</v>
      </c>
    </row>
    <row r="56" s="224" customFormat="1" ht="19.2" customHeight="1" spans="1:7">
      <c r="A56" s="47">
        <v>51</v>
      </c>
      <c r="B56" s="232" t="s">
        <v>97</v>
      </c>
      <c r="C56" s="229">
        <v>4.15</v>
      </c>
      <c r="D56" s="232">
        <v>4.15</v>
      </c>
      <c r="E56" s="229" t="s">
        <v>42</v>
      </c>
      <c r="F56" s="230">
        <f t="shared" si="0"/>
        <v>124.5</v>
      </c>
      <c r="G56" s="229" t="s">
        <v>84</v>
      </c>
    </row>
    <row r="57" s="223" customFormat="1" ht="19.2" customHeight="1" spans="1:7">
      <c r="A57" s="47">
        <v>52</v>
      </c>
      <c r="B57" s="229" t="s">
        <v>98</v>
      </c>
      <c r="C57" s="229">
        <v>2.86</v>
      </c>
      <c r="D57" s="229">
        <v>2.86</v>
      </c>
      <c r="E57" s="229" t="s">
        <v>42</v>
      </c>
      <c r="F57" s="230">
        <f t="shared" si="0"/>
        <v>85.8</v>
      </c>
      <c r="G57" s="229" t="s">
        <v>99</v>
      </c>
    </row>
    <row r="58" s="223" customFormat="1" ht="19.2" customHeight="1" spans="1:7">
      <c r="A58" s="47">
        <v>53</v>
      </c>
      <c r="B58" s="229" t="s">
        <v>100</v>
      </c>
      <c r="C58" s="229">
        <v>3.43</v>
      </c>
      <c r="D58" s="229">
        <v>3.43</v>
      </c>
      <c r="E58" s="229" t="s">
        <v>42</v>
      </c>
      <c r="F58" s="230">
        <f t="shared" si="0"/>
        <v>102.9</v>
      </c>
      <c r="G58" s="229" t="s">
        <v>99</v>
      </c>
    </row>
    <row r="59" s="223" customFormat="1" ht="19.2" customHeight="1" spans="1:7">
      <c r="A59" s="47">
        <v>54</v>
      </c>
      <c r="B59" s="229" t="s">
        <v>101</v>
      </c>
      <c r="C59" s="229">
        <v>4.38</v>
      </c>
      <c r="D59" s="229">
        <v>4.38</v>
      </c>
      <c r="E59" s="229" t="s">
        <v>42</v>
      </c>
      <c r="F59" s="230">
        <f t="shared" si="0"/>
        <v>131.4</v>
      </c>
      <c r="G59" s="229" t="s">
        <v>99</v>
      </c>
    </row>
    <row r="60" s="223" customFormat="1" ht="19.2" customHeight="1" spans="1:7">
      <c r="A60" s="47">
        <v>55</v>
      </c>
      <c r="B60" s="229" t="s">
        <v>87</v>
      </c>
      <c r="C60" s="229">
        <v>4.68</v>
      </c>
      <c r="D60" s="229">
        <v>4.68</v>
      </c>
      <c r="E60" s="229" t="s">
        <v>42</v>
      </c>
      <c r="F60" s="230">
        <f t="shared" si="0"/>
        <v>140.4</v>
      </c>
      <c r="G60" s="229" t="s">
        <v>99</v>
      </c>
    </row>
    <row r="61" s="223" customFormat="1" ht="19.2" customHeight="1" spans="1:7">
      <c r="A61" s="47">
        <v>56</v>
      </c>
      <c r="B61" s="229" t="s">
        <v>102</v>
      </c>
      <c r="C61" s="229">
        <v>2.8</v>
      </c>
      <c r="D61" s="229">
        <v>2.8</v>
      </c>
      <c r="E61" s="229" t="s">
        <v>42</v>
      </c>
      <c r="F61" s="230">
        <f t="shared" si="0"/>
        <v>84</v>
      </c>
      <c r="G61" s="229" t="s">
        <v>99</v>
      </c>
    </row>
    <row r="62" s="225" customFormat="1" ht="19.2" customHeight="1" spans="1:7">
      <c r="A62" s="47">
        <v>57</v>
      </c>
      <c r="B62" s="233" t="s">
        <v>103</v>
      </c>
      <c r="C62" s="233">
        <v>3.52</v>
      </c>
      <c r="D62" s="233">
        <v>2</v>
      </c>
      <c r="E62" s="234" t="s">
        <v>42</v>
      </c>
      <c r="F62" s="233">
        <f t="shared" si="0"/>
        <v>60</v>
      </c>
      <c r="G62" s="234" t="s">
        <v>104</v>
      </c>
    </row>
    <row r="63" s="225" customFormat="1" ht="19.2" customHeight="1" spans="1:7">
      <c r="A63" s="47">
        <v>58</v>
      </c>
      <c r="B63" s="234" t="s">
        <v>105</v>
      </c>
      <c r="C63" s="233">
        <v>5.51</v>
      </c>
      <c r="D63" s="233">
        <v>3.2</v>
      </c>
      <c r="E63" s="234" t="s">
        <v>42</v>
      </c>
      <c r="F63" s="233">
        <f t="shared" si="0"/>
        <v>96</v>
      </c>
      <c r="G63" s="234" t="s">
        <v>104</v>
      </c>
    </row>
    <row r="64" s="225" customFormat="1" ht="19.2" customHeight="1" spans="1:7">
      <c r="A64" s="47">
        <v>59</v>
      </c>
      <c r="B64" s="234" t="s">
        <v>106</v>
      </c>
      <c r="C64" s="233">
        <v>6.04</v>
      </c>
      <c r="D64" s="233">
        <v>5.3</v>
      </c>
      <c r="E64" s="234" t="s">
        <v>42</v>
      </c>
      <c r="F64" s="233">
        <f t="shared" si="0"/>
        <v>159</v>
      </c>
      <c r="G64" s="234" t="s">
        <v>104</v>
      </c>
    </row>
    <row r="65" s="225" customFormat="1" ht="19.2" customHeight="1" spans="1:7">
      <c r="A65" s="47">
        <v>60</v>
      </c>
      <c r="B65" s="234" t="s">
        <v>107</v>
      </c>
      <c r="C65" s="233">
        <v>5</v>
      </c>
      <c r="D65" s="233">
        <v>4</v>
      </c>
      <c r="E65" s="234" t="s">
        <v>42</v>
      </c>
      <c r="F65" s="233">
        <f t="shared" si="0"/>
        <v>120</v>
      </c>
      <c r="G65" s="234" t="s">
        <v>104</v>
      </c>
    </row>
    <row r="66" s="225" customFormat="1" ht="19.2" customHeight="1" spans="1:7">
      <c r="A66" s="47">
        <v>61</v>
      </c>
      <c r="B66" s="234" t="s">
        <v>108</v>
      </c>
      <c r="C66" s="233">
        <v>58</v>
      </c>
      <c r="D66" s="233">
        <v>2</v>
      </c>
      <c r="E66" s="234" t="s">
        <v>42</v>
      </c>
      <c r="F66" s="233">
        <f t="shared" si="0"/>
        <v>60</v>
      </c>
      <c r="G66" s="234" t="s">
        <v>104</v>
      </c>
    </row>
    <row r="67" s="225" customFormat="1" ht="19.2" customHeight="1" spans="1:7">
      <c r="A67" s="47">
        <v>62</v>
      </c>
      <c r="B67" s="234" t="s">
        <v>109</v>
      </c>
      <c r="C67" s="233">
        <v>5.86</v>
      </c>
      <c r="D67" s="233">
        <v>2</v>
      </c>
      <c r="E67" s="234" t="s">
        <v>42</v>
      </c>
      <c r="F67" s="233">
        <f t="shared" si="0"/>
        <v>60</v>
      </c>
      <c r="G67" s="234" t="s">
        <v>104</v>
      </c>
    </row>
    <row r="68" s="225" customFormat="1" ht="19.2" customHeight="1" spans="1:7">
      <c r="A68" s="47">
        <v>63</v>
      </c>
      <c r="B68" s="234" t="s">
        <v>110</v>
      </c>
      <c r="C68" s="233">
        <v>4.34</v>
      </c>
      <c r="D68" s="233">
        <v>1</v>
      </c>
      <c r="E68" s="234" t="s">
        <v>42</v>
      </c>
      <c r="F68" s="233">
        <f t="shared" si="0"/>
        <v>30</v>
      </c>
      <c r="G68" s="234" t="s">
        <v>104</v>
      </c>
    </row>
    <row r="69" s="225" customFormat="1" ht="19.2" customHeight="1" spans="1:7">
      <c r="A69" s="47">
        <v>64</v>
      </c>
      <c r="B69" s="234" t="s">
        <v>111</v>
      </c>
      <c r="C69" s="233">
        <v>4.19</v>
      </c>
      <c r="D69" s="233">
        <v>3</v>
      </c>
      <c r="E69" s="234" t="s">
        <v>42</v>
      </c>
      <c r="F69" s="233">
        <f t="shared" si="0"/>
        <v>90</v>
      </c>
      <c r="G69" s="234" t="s">
        <v>104</v>
      </c>
    </row>
    <row r="70" s="225" customFormat="1" ht="19.2" customHeight="1" spans="1:7">
      <c r="A70" s="47">
        <v>65</v>
      </c>
      <c r="B70" s="234" t="s">
        <v>112</v>
      </c>
      <c r="C70" s="233">
        <v>5.63</v>
      </c>
      <c r="D70" s="233">
        <v>3</v>
      </c>
      <c r="E70" s="234" t="s">
        <v>42</v>
      </c>
      <c r="F70" s="233">
        <f t="shared" ref="F70:F78" si="1">D70*30</f>
        <v>90</v>
      </c>
      <c r="G70" s="234" t="s">
        <v>104</v>
      </c>
    </row>
    <row r="71" s="225" customFormat="1" ht="19.2" customHeight="1" spans="1:7">
      <c r="A71" s="47">
        <v>66</v>
      </c>
      <c r="B71" s="234" t="s">
        <v>113</v>
      </c>
      <c r="C71" s="233">
        <v>2.24</v>
      </c>
      <c r="D71" s="233">
        <v>1</v>
      </c>
      <c r="E71" s="234" t="s">
        <v>42</v>
      </c>
      <c r="F71" s="233">
        <f t="shared" si="1"/>
        <v>30</v>
      </c>
      <c r="G71" s="234" t="s">
        <v>104</v>
      </c>
    </row>
    <row r="72" s="225" customFormat="1" ht="19.2" customHeight="1" spans="1:7">
      <c r="A72" s="47">
        <v>67</v>
      </c>
      <c r="B72" s="233" t="s">
        <v>114</v>
      </c>
      <c r="C72" s="233">
        <v>2.04</v>
      </c>
      <c r="D72" s="233">
        <v>1</v>
      </c>
      <c r="E72" s="234" t="s">
        <v>42</v>
      </c>
      <c r="F72" s="233">
        <f t="shared" si="1"/>
        <v>30</v>
      </c>
      <c r="G72" s="234" t="s">
        <v>104</v>
      </c>
    </row>
    <row r="73" s="225" customFormat="1" ht="19.2" customHeight="1" spans="1:7">
      <c r="A73" s="47">
        <v>68</v>
      </c>
      <c r="B73" s="234" t="s">
        <v>115</v>
      </c>
      <c r="C73" s="233">
        <v>3.2</v>
      </c>
      <c r="D73" s="233">
        <v>2</v>
      </c>
      <c r="E73" s="234" t="s">
        <v>42</v>
      </c>
      <c r="F73" s="233">
        <f t="shared" si="1"/>
        <v>60</v>
      </c>
      <c r="G73" s="234" t="s">
        <v>104</v>
      </c>
    </row>
    <row r="74" s="225" customFormat="1" ht="19.2" customHeight="1" spans="1:7">
      <c r="A74" s="47">
        <v>69</v>
      </c>
      <c r="B74" s="234" t="s">
        <v>116</v>
      </c>
      <c r="C74" s="233">
        <v>6.57</v>
      </c>
      <c r="D74" s="233">
        <v>4.8</v>
      </c>
      <c r="E74" s="234" t="s">
        <v>42</v>
      </c>
      <c r="F74" s="233">
        <f t="shared" si="1"/>
        <v>144</v>
      </c>
      <c r="G74" s="234" t="s">
        <v>104</v>
      </c>
    </row>
    <row r="75" s="225" customFormat="1" ht="19.2" customHeight="1" spans="1:7">
      <c r="A75" s="47">
        <v>70</v>
      </c>
      <c r="B75" s="234" t="s">
        <v>117</v>
      </c>
      <c r="C75" s="233">
        <v>2.85</v>
      </c>
      <c r="D75" s="233">
        <v>1.5</v>
      </c>
      <c r="E75" s="234" t="s">
        <v>42</v>
      </c>
      <c r="F75" s="233">
        <f t="shared" si="1"/>
        <v>45</v>
      </c>
      <c r="G75" s="234" t="s">
        <v>104</v>
      </c>
    </row>
    <row r="76" s="225" customFormat="1" ht="19.2" customHeight="1" spans="1:7">
      <c r="A76" s="47">
        <v>71</v>
      </c>
      <c r="B76" s="234" t="s">
        <v>118</v>
      </c>
      <c r="C76" s="233">
        <v>3.05</v>
      </c>
      <c r="D76" s="233">
        <v>2</v>
      </c>
      <c r="E76" s="234" t="s">
        <v>42</v>
      </c>
      <c r="F76" s="233">
        <f t="shared" si="1"/>
        <v>60</v>
      </c>
      <c r="G76" s="234" t="s">
        <v>104</v>
      </c>
    </row>
    <row r="77" s="226" customFormat="1" ht="19.2" customHeight="1" spans="1:7">
      <c r="A77" s="47">
        <v>72</v>
      </c>
      <c r="B77" s="234" t="s">
        <v>119</v>
      </c>
      <c r="C77" s="233">
        <v>3.27</v>
      </c>
      <c r="D77" s="233">
        <v>3.27</v>
      </c>
      <c r="E77" s="234" t="s">
        <v>42</v>
      </c>
      <c r="F77" s="235">
        <f t="shared" si="1"/>
        <v>98.1</v>
      </c>
      <c r="G77" s="234" t="s">
        <v>120</v>
      </c>
    </row>
    <row r="78" s="226" customFormat="1" ht="19.2" customHeight="1" spans="1:7">
      <c r="A78" s="47">
        <v>73</v>
      </c>
      <c r="B78" s="234" t="s">
        <v>121</v>
      </c>
      <c r="C78" s="233">
        <v>2.52</v>
      </c>
      <c r="D78" s="233">
        <v>2.52</v>
      </c>
      <c r="E78" s="234" t="s">
        <v>42</v>
      </c>
      <c r="F78" s="235">
        <f t="shared" si="1"/>
        <v>75.6</v>
      </c>
      <c r="G78" s="234" t="s">
        <v>120</v>
      </c>
    </row>
    <row r="79" s="165" customFormat="1" spans="4:6">
      <c r="D79" s="165">
        <f>SUM(D6:D78)</f>
        <v>159.27</v>
      </c>
      <c r="F79" s="165">
        <f>SUM(F6:F78)</f>
        <v>4778.1</v>
      </c>
    </row>
    <row r="80" s="201" customFormat="1"/>
    <row r="81" s="201" customFormat="1"/>
    <row r="82" s="201" customFormat="1"/>
    <row r="83" s="201" customFormat="1"/>
    <row r="84" s="201" customFormat="1"/>
    <row r="85" s="201" customFormat="1"/>
    <row r="86" s="201" customFormat="1"/>
    <row r="87" s="201" customFormat="1"/>
    <row r="88" s="201" customFormat="1"/>
    <row r="89" s="201" customFormat="1"/>
    <row r="90" s="201" customFormat="1"/>
    <row r="91" s="201" customFormat="1"/>
    <row r="92" s="201" customFormat="1"/>
    <row r="93" s="201" customFormat="1"/>
    <row r="94" s="201" customFormat="1"/>
    <row r="95" s="201" customFormat="1"/>
    <row r="96" s="201" customFormat="1"/>
    <row r="97" s="201" customFormat="1"/>
    <row r="98" s="201" customFormat="1"/>
    <row r="99" s="201" customFormat="1"/>
    <row r="100" s="201" customFormat="1"/>
    <row r="101" s="201" customFormat="1"/>
    <row r="102" s="201" customFormat="1"/>
    <row r="103" s="201" customFormat="1"/>
    <row r="104" s="201" customFormat="1"/>
    <row r="105" s="201" customFormat="1"/>
    <row r="106" s="201" customFormat="1"/>
    <row r="107" s="201" customFormat="1"/>
    <row r="108" s="201" customFormat="1"/>
    <row r="109" s="201" customFormat="1"/>
    <row r="110" s="201" customFormat="1"/>
    <row r="111" s="201" customFormat="1"/>
    <row r="112" s="201" customFormat="1"/>
    <row r="113" s="201" customFormat="1"/>
    <row r="114" s="201" customFormat="1"/>
    <row r="115" s="201" customFormat="1"/>
    <row r="116" s="201" customFormat="1"/>
    <row r="117" s="201" customFormat="1"/>
    <row r="118" s="201" customFormat="1"/>
    <row r="119" s="201" customFormat="1"/>
    <row r="120" s="201" customFormat="1"/>
    <row r="121" s="201" customFormat="1"/>
    <row r="122" s="201" customFormat="1"/>
    <row r="123" s="201" customFormat="1"/>
    <row r="124" s="201" customFormat="1"/>
    <row r="125" s="201" customFormat="1"/>
    <row r="126" s="201" customFormat="1"/>
    <row r="127" s="201" customFormat="1"/>
    <row r="128" s="201" customFormat="1"/>
    <row r="129" s="201" customFormat="1"/>
    <row r="130" s="201" customFormat="1"/>
    <row r="131" s="201" customFormat="1"/>
    <row r="132" s="201" customFormat="1"/>
    <row r="133" s="201" customFormat="1"/>
    <row r="134" s="201" customFormat="1"/>
    <row r="135" s="201" customFormat="1"/>
    <row r="136" s="201" customFormat="1"/>
    <row r="137" s="201" customFormat="1"/>
    <row r="138" s="201" customFormat="1"/>
    <row r="139" s="201" customFormat="1"/>
    <row r="140" s="201" customFormat="1"/>
    <row r="141" s="201" customFormat="1"/>
    <row r="142" s="201" customFormat="1"/>
    <row r="143" s="201" customFormat="1"/>
    <row r="144" s="201" customFormat="1"/>
    <row r="145" s="201" customFormat="1"/>
    <row r="146" s="201" customFormat="1"/>
    <row r="147" s="201" customFormat="1"/>
    <row r="148" s="201" customFormat="1"/>
    <row r="149" s="201" customFormat="1"/>
    <row r="150" s="201" customFormat="1"/>
    <row r="151" s="201" customFormat="1"/>
    <row r="152" s="201" customFormat="1"/>
    <row r="153" s="201" customFormat="1"/>
    <row r="154" s="201" customFormat="1"/>
    <row r="155" s="201" customFormat="1"/>
    <row r="156" s="201" customFormat="1"/>
    <row r="157" s="201" customFormat="1"/>
    <row r="158" s="201" customFormat="1"/>
    <row r="159" s="201" customFormat="1"/>
    <row r="160" s="201" customFormat="1"/>
    <row r="161" s="201" customFormat="1"/>
    <row r="162" s="201" customFormat="1"/>
    <row r="163" s="201" customFormat="1"/>
    <row r="164" s="201" customFormat="1"/>
    <row r="165" s="201" customFormat="1"/>
    <row r="166" s="201" customFormat="1"/>
    <row r="167" s="201" customFormat="1"/>
    <row r="168" s="201" customFormat="1"/>
    <row r="169" s="201" customFormat="1"/>
    <row r="170" s="201" customFormat="1"/>
    <row r="171" s="201" customFormat="1"/>
    <row r="172" s="201" customFormat="1"/>
    <row r="173" s="201" customFormat="1"/>
    <row r="174" s="201" customFormat="1"/>
    <row r="175" s="201" customFormat="1"/>
    <row r="176" s="201" customFormat="1"/>
    <row r="177" s="201" customFormat="1"/>
    <row r="178" s="201" customFormat="1"/>
    <row r="179" s="201" customFormat="1"/>
    <row r="180" s="201" customFormat="1"/>
    <row r="181" s="201" customFormat="1"/>
    <row r="182" s="201" customFormat="1"/>
    <row r="183" s="201" customFormat="1"/>
    <row r="184" s="201" customFormat="1"/>
    <row r="185" s="201" customFormat="1"/>
    <row r="186" s="201" customFormat="1"/>
    <row r="187" s="201" customFormat="1"/>
    <row r="188" s="201" customFormat="1"/>
    <row r="189" s="201" customFormat="1"/>
    <row r="190" s="201" customFormat="1"/>
    <row r="191" s="201" customFormat="1"/>
    <row r="192" s="201" customFormat="1"/>
    <row r="193" s="201" customFormat="1"/>
    <row r="194" s="201" customFormat="1"/>
    <row r="195" s="201" customFormat="1"/>
    <row r="196" s="201" customFormat="1"/>
    <row r="197" s="201" customFormat="1"/>
    <row r="198" s="201" customFormat="1"/>
    <row r="199" s="201" customFormat="1"/>
    <row r="200" s="201" customFormat="1"/>
    <row r="201" s="201" customFormat="1"/>
    <row r="202" s="201" customFormat="1"/>
    <row r="203" s="201" customFormat="1"/>
    <row r="204" s="201" customFormat="1"/>
    <row r="205" s="201" customFormat="1"/>
    <row r="206" s="201" customFormat="1"/>
    <row r="207" s="201" customFormat="1"/>
    <row r="208" s="201" customFormat="1"/>
    <row r="209" s="201" customFormat="1"/>
    <row r="210" s="201" customFormat="1"/>
    <row r="211" s="201" customFormat="1"/>
    <row r="212" s="201" customFormat="1"/>
    <row r="213" s="201" customFormat="1"/>
    <row r="214" s="201" customFormat="1"/>
    <row r="215" s="201" customFormat="1"/>
    <row r="216" s="201" customFormat="1"/>
    <row r="217" s="201" customFormat="1"/>
    <row r="218" s="201" customFormat="1"/>
    <row r="219" s="201" customFormat="1"/>
    <row r="220" s="201" customFormat="1"/>
    <row r="221" s="201" customFormat="1"/>
    <row r="222" s="201" customFormat="1"/>
    <row r="223" s="201" customFormat="1"/>
    <row r="224" s="201" customFormat="1"/>
    <row r="225" s="201" customFormat="1"/>
    <row r="226" s="201" customFormat="1"/>
    <row r="227" s="201" customFormat="1"/>
    <row r="228" s="201" customFormat="1"/>
    <row r="229" s="201" customFormat="1"/>
    <row r="230" s="201" customFormat="1"/>
    <row r="231" s="201" customFormat="1"/>
    <row r="232" s="201" customFormat="1"/>
    <row r="233" s="201" customFormat="1"/>
    <row r="234" s="201" customFormat="1"/>
    <row r="235" s="201" customFormat="1"/>
    <row r="236" s="201" customFormat="1"/>
    <row r="237" s="201" customFormat="1"/>
    <row r="238" s="201" customFormat="1"/>
    <row r="239" s="201" customFormat="1"/>
    <row r="240" s="201" customFormat="1"/>
    <row r="241" s="201" customFormat="1"/>
    <row r="242" s="201" customFormat="1"/>
    <row r="243" s="201" customFormat="1"/>
    <row r="244" s="201" customFormat="1"/>
    <row r="245" s="201" customFormat="1"/>
    <row r="246" s="201" customFormat="1"/>
    <row r="247" s="201" customFormat="1"/>
    <row r="248" s="201" customFormat="1"/>
    <row r="249" s="201" customFormat="1"/>
    <row r="250" s="201" customFormat="1"/>
    <row r="251" s="201" customFormat="1"/>
    <row r="252" s="201" customFormat="1"/>
    <row r="253" s="201" customFormat="1"/>
    <row r="254" s="201" customFormat="1"/>
    <row r="255" s="201" customFormat="1"/>
    <row r="256" s="201" customFormat="1"/>
    <row r="257" s="201" customFormat="1"/>
    <row r="258" s="201" customFormat="1"/>
    <row r="259" s="201" customFormat="1"/>
    <row r="260" s="201" customFormat="1"/>
    <row r="261" s="201" customFormat="1"/>
    <row r="262" s="201" customFormat="1"/>
    <row r="263" s="201" customFormat="1"/>
    <row r="264" s="201" customFormat="1"/>
    <row r="265" s="201" customFormat="1"/>
    <row r="266" s="201" customFormat="1"/>
    <row r="267" s="201" customFormat="1"/>
    <row r="268" s="201" customFormat="1"/>
    <row r="269" s="201" customFormat="1"/>
    <row r="270" s="201" customFormat="1"/>
    <row r="271" s="201" customFormat="1"/>
    <row r="272" s="201" customFormat="1"/>
    <row r="273" s="201" customFormat="1"/>
    <row r="274" s="201" customFormat="1"/>
    <row r="275" s="201" customFormat="1"/>
    <row r="276" s="201" customFormat="1"/>
    <row r="277" s="201" customFormat="1"/>
    <row r="278" s="201" customFormat="1"/>
    <row r="279" s="201" customFormat="1"/>
    <row r="280" s="201" customFormat="1"/>
    <row r="281" s="201" customFormat="1"/>
    <row r="282" s="201" customFormat="1"/>
    <row r="283" s="201" customFormat="1"/>
    <row r="284" s="201" customFormat="1"/>
    <row r="285" s="201" customFormat="1"/>
    <row r="286" s="201" customFormat="1"/>
    <row r="287" s="201" customFormat="1"/>
    <row r="288" s="201" customFormat="1"/>
    <row r="289" s="201" customFormat="1"/>
    <row r="290" s="201" customFormat="1"/>
    <row r="291" s="201" customFormat="1"/>
    <row r="292" s="201" customFormat="1"/>
    <row r="293" s="201" customFormat="1"/>
    <row r="294" s="201" customFormat="1"/>
    <row r="295" s="201" customFormat="1"/>
    <row r="296" s="201" customFormat="1"/>
    <row r="297" s="201" customFormat="1"/>
    <row r="298" s="201" customFormat="1"/>
    <row r="299" s="201" customFormat="1"/>
    <row r="300" s="201" customFormat="1"/>
    <row r="301" s="201" customFormat="1"/>
    <row r="302" s="201" customFormat="1"/>
    <row r="303" s="201" customFormat="1"/>
    <row r="304" s="201" customFormat="1"/>
    <row r="305" s="201" customFormat="1"/>
    <row r="306" s="201" customFormat="1"/>
    <row r="307" s="201" customFormat="1"/>
    <row r="308" s="201" customFormat="1"/>
    <row r="309" s="201" customFormat="1"/>
    <row r="310" s="201" customFormat="1"/>
    <row r="311" s="201" customFormat="1"/>
    <row r="312" s="201" customFormat="1"/>
    <row r="313" s="201" customFormat="1"/>
    <row r="314" s="201" customFormat="1"/>
    <row r="315" s="201" customFormat="1"/>
    <row r="316" s="201" customFormat="1"/>
    <row r="317" s="201" customFormat="1"/>
    <row r="318" s="201" customFormat="1"/>
    <row r="319" s="201" customFormat="1"/>
    <row r="320" s="201" customFormat="1"/>
    <row r="321" s="201" customFormat="1"/>
    <row r="322" s="201" customFormat="1"/>
    <row r="323" s="201" customFormat="1"/>
    <row r="324" s="201" customFormat="1"/>
    <row r="325" s="201" customFormat="1"/>
    <row r="326" s="201" customFormat="1"/>
    <row r="327" s="201" customFormat="1"/>
    <row r="328" s="201" customFormat="1"/>
    <row r="329" s="201" customFormat="1"/>
    <row r="330" s="201" customFormat="1"/>
    <row r="331" s="201" customFormat="1"/>
    <row r="332" s="201" customFormat="1"/>
    <row r="333" s="201" customFormat="1"/>
    <row r="334" s="201" customFormat="1"/>
    <row r="335" s="201" customFormat="1"/>
    <row r="336" s="201" customFormat="1"/>
    <row r="337" s="201" customFormat="1"/>
    <row r="338" s="201" customFormat="1"/>
    <row r="339" s="201" customFormat="1"/>
    <row r="340" s="201" customFormat="1"/>
    <row r="341" s="201" customFormat="1"/>
    <row r="342" s="201" customFormat="1"/>
    <row r="343" s="201" customFormat="1"/>
    <row r="344" s="201" customFormat="1"/>
    <row r="345" s="201" customFormat="1"/>
    <row r="346" s="201" customFormat="1"/>
    <row r="347" s="201" customFormat="1"/>
    <row r="348" s="201" customFormat="1"/>
    <row r="349" s="201" customFormat="1"/>
    <row r="350" s="201" customFormat="1"/>
    <row r="351" s="201" customFormat="1"/>
    <row r="352" s="201" customFormat="1"/>
    <row r="353" s="201" customFormat="1"/>
    <row r="354" s="201" customFormat="1"/>
    <row r="355" s="201" customFormat="1"/>
    <row r="356" s="201" customFormat="1"/>
    <row r="357" s="201" customFormat="1"/>
    <row r="358" s="201" customFormat="1"/>
    <row r="359" s="201" customFormat="1"/>
    <row r="360" s="201" customFormat="1"/>
    <row r="361" s="201" customFormat="1"/>
    <row r="362" s="201" customFormat="1"/>
    <row r="363" s="201" customFormat="1"/>
    <row r="364" s="201" customFormat="1"/>
    <row r="365" s="201" customFormat="1"/>
    <row r="366" s="201" customFormat="1"/>
    <row r="367" s="201" customFormat="1"/>
    <row r="368" s="201" customFormat="1"/>
    <row r="369" s="201" customFormat="1"/>
    <row r="370" s="201" customFormat="1"/>
    <row r="371" s="201" customFormat="1"/>
    <row r="372" s="201" customFormat="1"/>
    <row r="373" s="201" customFormat="1"/>
    <row r="374" s="201" customFormat="1"/>
    <row r="375" s="201" customFormat="1"/>
    <row r="376" s="201" customFormat="1"/>
    <row r="377" s="201" customFormat="1"/>
    <row r="378" s="201" customFormat="1"/>
    <row r="379" s="201" customFormat="1"/>
    <row r="380" s="201" customFormat="1"/>
    <row r="381" s="201" customFormat="1"/>
    <row r="382" s="201" customFormat="1"/>
    <row r="383" s="201" customFormat="1"/>
    <row r="384" s="201" customFormat="1"/>
    <row r="385" s="201" customFormat="1"/>
    <row r="386" s="201" customFormat="1"/>
    <row r="387" s="201" customFormat="1"/>
    <row r="388" s="201" customFormat="1"/>
    <row r="389" s="201" customFormat="1"/>
    <row r="390" s="201" customFormat="1"/>
    <row r="391" s="201" customFormat="1"/>
    <row r="392" s="201" customFormat="1"/>
    <row r="393" s="201" customFormat="1"/>
    <row r="394" s="201" customFormat="1"/>
    <row r="395" s="201" customFormat="1"/>
    <row r="396" s="201" customFormat="1"/>
    <row r="397" s="201" customFormat="1"/>
    <row r="398" s="201" customFormat="1"/>
    <row r="399" s="201" customFormat="1"/>
    <row r="400" s="201" customFormat="1"/>
    <row r="401" s="201" customFormat="1"/>
    <row r="402" s="201" customFormat="1"/>
    <row r="403" s="201" customFormat="1"/>
    <row r="404" s="201" customFormat="1"/>
    <row r="405" s="201" customFormat="1"/>
    <row r="406" s="201" customFormat="1"/>
    <row r="407" s="201" customFormat="1"/>
    <row r="408" s="201" customFormat="1"/>
    <row r="409" s="201" customFormat="1"/>
    <row r="410" s="201" customFormat="1"/>
    <row r="411" s="201" customFormat="1"/>
    <row r="412" s="201" customFormat="1"/>
    <row r="413" s="201" customFormat="1"/>
    <row r="414" s="201" customFormat="1"/>
    <row r="415" s="201" customFormat="1"/>
    <row r="416" s="201" customFormat="1"/>
    <row r="417" s="201" customFormat="1"/>
    <row r="418" s="201" customFormat="1"/>
    <row r="419" s="201" customFormat="1"/>
    <row r="420" s="201" customFormat="1"/>
    <row r="421" s="201" customFormat="1"/>
    <row r="422" s="201" customFormat="1"/>
    <row r="423" s="201" customFormat="1"/>
    <row r="424" s="201" customFormat="1"/>
    <row r="425" s="201" customFormat="1"/>
    <row r="426" s="201" customFormat="1"/>
    <row r="427" s="201" customFormat="1"/>
    <row r="428" s="201" customFormat="1"/>
    <row r="429" s="201" customFormat="1"/>
    <row r="430" s="201" customFormat="1"/>
    <row r="431" s="201" customFormat="1"/>
    <row r="432" s="201" customFormat="1"/>
    <row r="433" s="201" customFormat="1"/>
    <row r="434" s="201" customFormat="1"/>
    <row r="435" s="201" customFormat="1"/>
    <row r="436" s="201" customFormat="1"/>
    <row r="437" s="201" customFormat="1"/>
    <row r="438" s="201" customFormat="1"/>
    <row r="439" s="201" customFormat="1"/>
    <row r="440" s="201" customFormat="1"/>
    <row r="441" s="201" customFormat="1"/>
    <row r="442" s="201" customFormat="1"/>
    <row r="443" s="201" customFormat="1"/>
    <row r="444" s="201" customFormat="1"/>
    <row r="445" s="201" customFormat="1"/>
    <row r="446" s="201" customFormat="1"/>
    <row r="447" s="201" customFormat="1"/>
    <row r="448" s="201" customFormat="1"/>
    <row r="449" s="201" customFormat="1"/>
    <row r="450" s="201" customFormat="1"/>
    <row r="451" s="201" customFormat="1"/>
    <row r="452" s="201" customFormat="1"/>
    <row r="453" s="201" customFormat="1"/>
    <row r="454" s="201" customFormat="1"/>
    <row r="455" s="201" customFormat="1"/>
    <row r="456" s="201" customFormat="1"/>
    <row r="457" s="201" customFormat="1"/>
    <row r="458" s="201" customFormat="1"/>
    <row r="459" s="201" customFormat="1"/>
    <row r="460" s="201" customFormat="1"/>
    <row r="461" s="201" customFormat="1"/>
    <row r="462" s="201" customFormat="1"/>
    <row r="463" s="201" customFormat="1"/>
    <row r="464" s="201" customFormat="1"/>
    <row r="465" s="201" customFormat="1"/>
    <row r="466" s="201" customFormat="1"/>
    <row r="467" s="201" customFormat="1"/>
    <row r="468" s="201" customFormat="1"/>
    <row r="469" s="201" customFormat="1"/>
    <row r="470" s="201" customFormat="1"/>
    <row r="471" s="201" customFormat="1"/>
    <row r="472" s="201" customFormat="1"/>
    <row r="473" s="201" customFormat="1"/>
    <row r="474" s="201" customFormat="1"/>
    <row r="475" s="201" customFormat="1"/>
    <row r="476" s="201" customFormat="1"/>
    <row r="477" s="201" customFormat="1"/>
    <row r="478" s="201" customFormat="1"/>
    <row r="479" s="201" customFormat="1"/>
    <row r="480" s="201" customFormat="1"/>
    <row r="481" s="201" customFormat="1"/>
    <row r="482" s="201" customFormat="1"/>
    <row r="483" s="201" customFormat="1"/>
    <row r="484" s="201" customFormat="1"/>
    <row r="485" s="201" customFormat="1"/>
    <row r="486" s="201" customFormat="1"/>
    <row r="487" s="201" customFormat="1"/>
    <row r="488" s="201" customFormat="1"/>
    <row r="489" s="201" customFormat="1"/>
    <row r="490" s="201" customFormat="1"/>
    <row r="491" s="201" customFormat="1"/>
    <row r="492" s="201" customFormat="1"/>
    <row r="493" s="201" customFormat="1"/>
    <row r="494" s="201" customFormat="1"/>
    <row r="495" s="201" customFormat="1"/>
    <row r="496" s="201" customFormat="1"/>
    <row r="497" s="201" customFormat="1"/>
    <row r="498" s="201" customFormat="1"/>
    <row r="499" s="201" customFormat="1"/>
    <row r="500" s="201" customFormat="1"/>
    <row r="501" s="201" customFormat="1"/>
    <row r="502" s="201" customFormat="1"/>
    <row r="503" s="201" customFormat="1"/>
    <row r="504" s="201" customFormat="1"/>
    <row r="505" s="201" customFormat="1"/>
    <row r="506" s="201" customFormat="1"/>
    <row r="507" s="201" customFormat="1"/>
    <row r="508" s="201" customFormat="1"/>
    <row r="509" s="201" customFormat="1"/>
    <row r="510" s="201" customFormat="1"/>
    <row r="511" s="201" customFormat="1"/>
    <row r="512" s="201" customFormat="1"/>
    <row r="513" s="201" customFormat="1"/>
    <row r="514" s="201" customFormat="1"/>
    <row r="515" s="201" customFormat="1"/>
    <row r="516" s="201" customFormat="1"/>
    <row r="517" s="201" customFormat="1"/>
    <row r="518" s="201" customFormat="1"/>
    <row r="519" s="201" customFormat="1"/>
    <row r="520" s="201" customFormat="1"/>
    <row r="521" s="201" customFormat="1"/>
    <row r="522" s="201" customFormat="1"/>
    <row r="523" s="201" customFormat="1"/>
    <row r="524" s="201" customFormat="1"/>
    <row r="525" s="201" customFormat="1"/>
    <row r="526" s="201" customFormat="1"/>
    <row r="527" s="201" customFormat="1"/>
    <row r="528" s="201" customFormat="1"/>
    <row r="529" s="201" customFormat="1"/>
    <row r="530" s="201" customFormat="1"/>
    <row r="531" s="201" customFormat="1"/>
    <row r="532" s="201" customFormat="1"/>
    <row r="533" s="201" customFormat="1"/>
    <row r="534" s="201" customFormat="1"/>
    <row r="535" s="201" customFormat="1"/>
    <row r="536" s="201" customFormat="1"/>
    <row r="537" s="201" customFormat="1"/>
    <row r="538" s="201" customFormat="1"/>
    <row r="539" s="201" customFormat="1"/>
    <row r="540" s="201" customFormat="1"/>
    <row r="541" s="201" customFormat="1"/>
    <row r="542" s="201" customFormat="1"/>
    <row r="543" s="201" customFormat="1"/>
    <row r="544" s="201" customFormat="1"/>
    <row r="545" s="201" customFormat="1"/>
    <row r="546" s="201" customFormat="1"/>
    <row r="547" s="201" customFormat="1"/>
    <row r="548" s="201" customFormat="1"/>
    <row r="549" s="201" customFormat="1"/>
    <row r="550" s="201" customFormat="1"/>
    <row r="551" s="201" customFormat="1"/>
    <row r="552" s="201" customFormat="1"/>
    <row r="553" s="201" customFormat="1"/>
    <row r="554" s="201" customFormat="1"/>
    <row r="555" s="201" customFormat="1"/>
    <row r="556" s="201" customFormat="1"/>
    <row r="557" s="201" customFormat="1"/>
    <row r="558" s="201" customFormat="1"/>
    <row r="559" s="201" customFormat="1"/>
    <row r="560" s="201" customFormat="1"/>
    <row r="561" s="201" customFormat="1"/>
    <row r="562" s="201" customFormat="1"/>
    <row r="563" s="201" customFormat="1"/>
    <row r="564" s="201" customFormat="1"/>
    <row r="565" s="201" customFormat="1"/>
    <row r="566" s="201" customFormat="1"/>
    <row r="567" s="201" customFormat="1"/>
    <row r="568" s="201" customFormat="1"/>
    <row r="569" s="201" customFormat="1"/>
    <row r="570" s="201" customFormat="1"/>
    <row r="571" s="201" customFormat="1"/>
    <row r="572" s="201" customFormat="1"/>
    <row r="573" s="201" customFormat="1"/>
    <row r="574" s="201" customFormat="1"/>
    <row r="575" s="201" customFormat="1"/>
    <row r="576" s="201" customFormat="1"/>
    <row r="577" s="201" customFormat="1"/>
    <row r="578" s="201" customFormat="1"/>
    <row r="579" s="201" customFormat="1"/>
    <row r="580" s="201" customFormat="1"/>
    <row r="581" s="201" customFormat="1"/>
    <row r="582" s="201" customFormat="1"/>
    <row r="583" s="201" customFormat="1"/>
    <row r="584" s="201" customFormat="1"/>
    <row r="585" s="201" customFormat="1"/>
    <row r="586" s="201" customFormat="1"/>
    <row r="587" s="201" customFormat="1"/>
    <row r="588" s="201" customFormat="1"/>
    <row r="589" s="201" customFormat="1"/>
    <row r="590" s="201" customFormat="1"/>
    <row r="591" s="201" customFormat="1"/>
    <row r="592" s="201" customFormat="1"/>
    <row r="593" s="201" customFormat="1"/>
    <row r="594" s="201" customFormat="1"/>
    <row r="595" s="201" customFormat="1"/>
    <row r="596" s="201" customFormat="1"/>
    <row r="597" s="201" customFormat="1"/>
    <row r="598" s="201" customFormat="1"/>
    <row r="599" s="201" customFormat="1"/>
    <row r="600" s="201" customFormat="1"/>
    <row r="601" s="201" customFormat="1"/>
    <row r="602" s="201" customFormat="1"/>
    <row r="603" s="201" customFormat="1"/>
    <row r="604" s="201" customFormat="1"/>
    <row r="605" s="201" customFormat="1"/>
    <row r="606" s="201" customFormat="1"/>
    <row r="607" s="201" customFormat="1"/>
    <row r="608" s="201" customFormat="1"/>
    <row r="609" s="201" customFormat="1"/>
    <row r="610" s="201" customFormat="1"/>
    <row r="611" s="201" customFormat="1"/>
    <row r="612" s="201" customFormat="1"/>
    <row r="613" s="201" customFormat="1"/>
    <row r="614" s="201" customFormat="1"/>
    <row r="615" s="201" customFormat="1"/>
    <row r="616" s="201" customFormat="1"/>
    <row r="617" s="201" customFormat="1"/>
    <row r="618" s="201" customFormat="1"/>
    <row r="619" s="201" customFormat="1"/>
    <row r="620" s="201" customFormat="1"/>
    <row r="621" s="201" customFormat="1"/>
    <row r="622" s="201" customFormat="1"/>
    <row r="623" s="201" customFormat="1"/>
    <row r="624" s="201" customFormat="1"/>
    <row r="625" s="201" customFormat="1"/>
    <row r="626" s="201" customFormat="1"/>
    <row r="627" s="201" customFormat="1"/>
    <row r="628" s="201" customFormat="1"/>
    <row r="629" s="201" customFormat="1"/>
    <row r="630" s="201" customFormat="1"/>
    <row r="631" s="201" customFormat="1"/>
    <row r="632" s="201" customFormat="1"/>
    <row r="633" s="201" customFormat="1"/>
    <row r="634" s="201" customFormat="1"/>
    <row r="635" s="201" customFormat="1"/>
    <row r="636" s="201" customFormat="1"/>
    <row r="637" s="201" customFormat="1"/>
    <row r="638" s="201" customFormat="1"/>
    <row r="639" s="201" customFormat="1"/>
    <row r="640" s="201" customFormat="1"/>
    <row r="641" s="201" customFormat="1"/>
    <row r="642" s="201" customFormat="1"/>
    <row r="643" s="201" customFormat="1"/>
    <row r="644" s="201" customFormat="1"/>
    <row r="645" s="201" customFormat="1"/>
    <row r="646" s="201" customFormat="1"/>
    <row r="647" s="201" customFormat="1"/>
    <row r="648" s="201" customFormat="1"/>
    <row r="649" s="201" customFormat="1"/>
    <row r="650" s="201" customFormat="1"/>
    <row r="651" s="201" customFormat="1"/>
    <row r="652" s="201" customFormat="1"/>
    <row r="653" s="201" customFormat="1"/>
    <row r="654" s="201" customFormat="1"/>
    <row r="655" s="201" customFormat="1"/>
    <row r="656" s="201" customFormat="1"/>
    <row r="657" s="201" customFormat="1"/>
    <row r="658" s="201" customFormat="1"/>
    <row r="659" s="201" customFormat="1"/>
    <row r="660" s="201" customFormat="1"/>
    <row r="661" s="201" customFormat="1"/>
    <row r="662" s="201" customFormat="1"/>
    <row r="663" s="201" customFormat="1"/>
    <row r="664" s="201" customFormat="1"/>
    <row r="665" s="201" customFormat="1"/>
    <row r="666" s="201" customFormat="1"/>
    <row r="667" s="201" customFormat="1"/>
    <row r="668" s="201" customFormat="1"/>
    <row r="669" s="201" customFormat="1"/>
    <row r="670" s="201" customFormat="1"/>
    <row r="671" s="201" customFormat="1"/>
    <row r="672" s="201" customFormat="1"/>
    <row r="673" s="201" customFormat="1"/>
    <row r="674" s="201" customFormat="1"/>
    <row r="675" s="201" customFormat="1"/>
    <row r="676" s="201" customFormat="1"/>
    <row r="677" s="201" customFormat="1"/>
    <row r="678" s="201" customFormat="1"/>
    <row r="679" s="201" customFormat="1"/>
    <row r="680" s="201" customFormat="1"/>
    <row r="681" s="201" customFormat="1"/>
    <row r="682" s="201" customFormat="1"/>
    <row r="683" s="201" customFormat="1"/>
    <row r="684" s="201" customFormat="1"/>
    <row r="685" s="201" customFormat="1"/>
    <row r="686" s="201" customFormat="1"/>
    <row r="687" s="201" customFormat="1"/>
    <row r="688" s="201" customFormat="1"/>
    <row r="689" s="201" customFormat="1"/>
    <row r="690" s="201" customFormat="1"/>
    <row r="691" s="201" customFormat="1"/>
    <row r="692" s="201" customFormat="1"/>
    <row r="693" s="201" customFormat="1"/>
    <row r="694" s="201" customFormat="1"/>
    <row r="695" s="201" customFormat="1"/>
    <row r="696" s="201" customFormat="1"/>
    <row r="697" s="201" customFormat="1"/>
    <row r="698" s="201" customFormat="1"/>
    <row r="699" s="201" customFormat="1"/>
    <row r="700" s="201" customFormat="1"/>
    <row r="701" s="201" customFormat="1"/>
    <row r="702" s="201" customFormat="1"/>
    <row r="703" s="201" customFormat="1"/>
    <row r="704" s="201" customFormat="1"/>
    <row r="705" s="201" customFormat="1"/>
    <row r="706" s="201" customFormat="1"/>
    <row r="707" s="201" customFormat="1"/>
    <row r="708" s="201" customFormat="1"/>
    <row r="709" s="201" customFormat="1"/>
    <row r="710" s="201" customFormat="1"/>
    <row r="711" s="201" customFormat="1"/>
    <row r="712" s="201" customFormat="1"/>
    <row r="713" s="201" customFormat="1"/>
    <row r="714" s="201" customFormat="1"/>
    <row r="715" s="201" customFormat="1"/>
    <row r="716" s="201" customFormat="1"/>
    <row r="717" s="201" customFormat="1"/>
    <row r="718" s="201" customFormat="1"/>
    <row r="719" s="201" customFormat="1"/>
    <row r="720" s="201" customFormat="1"/>
    <row r="721" s="201" customFormat="1"/>
    <row r="722" s="201" customFormat="1"/>
    <row r="723" s="201" customFormat="1"/>
    <row r="724" s="201" customFormat="1"/>
    <row r="725" s="201" customFormat="1"/>
    <row r="726" s="201" customFormat="1"/>
    <row r="727" s="201" customFormat="1"/>
    <row r="728" s="201" customFormat="1"/>
    <row r="729" s="201" customFormat="1"/>
    <row r="730" s="201" customFormat="1"/>
    <row r="731" s="201" customFormat="1"/>
    <row r="732" s="201" customFormat="1"/>
    <row r="733" s="201" customFormat="1"/>
    <row r="734" s="201" customFormat="1"/>
    <row r="735" s="201" customFormat="1"/>
    <row r="736" s="201" customFormat="1"/>
    <row r="737" s="201" customFormat="1"/>
    <row r="738" s="201" customFormat="1"/>
    <row r="739" s="201" customFormat="1"/>
    <row r="740" s="201" customFormat="1"/>
    <row r="741" s="201" customFormat="1"/>
    <row r="742" s="201" customFormat="1"/>
    <row r="743" s="201" customFormat="1"/>
    <row r="744" s="201" customFormat="1"/>
    <row r="745" s="201" customFormat="1"/>
    <row r="746" s="201" customFormat="1"/>
    <row r="747" s="201" customFormat="1"/>
    <row r="748" s="201" customFormat="1"/>
    <row r="749" s="201" customFormat="1"/>
    <row r="750" s="201" customFormat="1"/>
    <row r="751" s="201" customFormat="1"/>
    <row r="752" s="201" customFormat="1"/>
    <row r="753" s="201" customFormat="1"/>
    <row r="754" s="201" customFormat="1"/>
    <row r="755" s="201" customFormat="1"/>
    <row r="756" s="201" customFormat="1"/>
    <row r="757" s="201" customFormat="1"/>
    <row r="758" s="201" customFormat="1"/>
    <row r="759" s="201" customFormat="1"/>
    <row r="760" s="201" customFormat="1"/>
    <row r="761" s="201" customFormat="1"/>
    <row r="762" s="201" customFormat="1"/>
    <row r="763" s="201" customFormat="1"/>
    <row r="764" s="201" customFormat="1"/>
    <row r="765" s="201" customFormat="1"/>
    <row r="766" s="201" customFormat="1"/>
    <row r="767" s="201" customFormat="1"/>
    <row r="768" s="201" customFormat="1"/>
    <row r="769" s="201" customFormat="1"/>
    <row r="770" s="201" customFormat="1"/>
    <row r="771" s="201" customFormat="1"/>
    <row r="772" s="201" customFormat="1"/>
    <row r="773" s="201" customFormat="1"/>
    <row r="774" s="201" customFormat="1"/>
    <row r="775" s="201" customFormat="1"/>
    <row r="776" s="201" customFormat="1"/>
    <row r="777" s="201" customFormat="1"/>
    <row r="778" s="201" customFormat="1"/>
    <row r="779" s="201" customFormat="1"/>
    <row r="780" s="201" customFormat="1"/>
    <row r="781" s="201" customFormat="1"/>
    <row r="782" s="201" customFormat="1"/>
    <row r="783" s="201" customFormat="1"/>
    <row r="784" s="201" customFormat="1"/>
    <row r="785" s="201" customFormat="1"/>
    <row r="786" s="201" customFormat="1"/>
    <row r="787" s="201" customFormat="1"/>
    <row r="788" s="201" customFormat="1"/>
    <row r="789" s="201" customFormat="1"/>
    <row r="790" s="201" customFormat="1"/>
    <row r="791" s="201" customFormat="1"/>
    <row r="792" s="201" customFormat="1"/>
    <row r="793" s="201" customFormat="1"/>
    <row r="794" s="201" customFormat="1"/>
    <row r="795" s="201" customFormat="1"/>
    <row r="796" s="201" customFormat="1"/>
    <row r="797" s="201" customFormat="1"/>
    <row r="798" s="201" customFormat="1"/>
    <row r="799" s="201" customFormat="1"/>
    <row r="800" s="201" customFormat="1"/>
    <row r="801" s="201" customFormat="1"/>
    <row r="802" s="201" customFormat="1"/>
    <row r="803" s="201" customFormat="1"/>
    <row r="804" s="201" customFormat="1"/>
    <row r="805" s="201" customFormat="1"/>
    <row r="806" s="201" customFormat="1"/>
    <row r="807" s="201" customFormat="1"/>
    <row r="808" s="201" customFormat="1"/>
    <row r="809" s="201" customFormat="1"/>
    <row r="810" s="201" customFormat="1"/>
    <row r="811" s="201" customFormat="1"/>
    <row r="812" s="201" customFormat="1"/>
    <row r="813" s="201" customFormat="1"/>
    <row r="814" s="201" customFormat="1"/>
    <row r="815" s="201" customFormat="1"/>
    <row r="816" s="201" customFormat="1"/>
    <row r="817" s="201" customFormat="1"/>
    <row r="818" s="201" customFormat="1"/>
    <row r="819" s="201" customFormat="1"/>
    <row r="820" s="201" customFormat="1"/>
    <row r="821" s="201" customFormat="1"/>
    <row r="822" s="201" customFormat="1"/>
    <row r="823" s="201" customFormat="1"/>
    <row r="824" s="201" customFormat="1"/>
    <row r="825" s="201" customFormat="1"/>
    <row r="826" s="201" customFormat="1"/>
    <row r="827" s="201" customFormat="1"/>
    <row r="828" s="201" customFormat="1"/>
    <row r="829" s="201" customFormat="1"/>
    <row r="830" s="201" customFormat="1"/>
    <row r="831" s="201" customFormat="1"/>
    <row r="832" s="201" customFormat="1"/>
    <row r="833" s="201" customFormat="1"/>
    <row r="834" s="201" customFormat="1"/>
    <row r="835" s="201" customFormat="1"/>
    <row r="836" s="201" customFormat="1"/>
    <row r="837" s="201" customFormat="1"/>
    <row r="838" s="201" customFormat="1"/>
    <row r="839" s="201" customFormat="1"/>
    <row r="840" s="201" customFormat="1"/>
    <row r="841" s="201" customFormat="1"/>
    <row r="842" s="201" customFormat="1"/>
    <row r="843" s="201" customFormat="1"/>
    <row r="844" s="201" customFormat="1"/>
    <row r="845" s="201" customFormat="1"/>
    <row r="846" s="201" customFormat="1"/>
    <row r="847" s="201" customFormat="1"/>
    <row r="848" s="201" customFormat="1"/>
    <row r="849" s="201" customFormat="1"/>
    <row r="850" s="201" customFormat="1"/>
    <row r="851" s="201" customFormat="1"/>
    <row r="852" s="201" customFormat="1"/>
    <row r="853" s="201" customFormat="1"/>
    <row r="854" s="201" customFormat="1"/>
    <row r="855" s="201" customFormat="1"/>
    <row r="856" s="201" customFormat="1"/>
    <row r="857" s="201" customFormat="1"/>
    <row r="858" s="201" customFormat="1"/>
    <row r="859" s="201" customFormat="1"/>
    <row r="860" s="201" customFormat="1"/>
    <row r="861" s="201" customFormat="1"/>
    <row r="862" s="201" customFormat="1"/>
    <row r="863" s="201" customFormat="1"/>
    <row r="864" s="201" customFormat="1"/>
    <row r="865" s="201" customFormat="1"/>
    <row r="866" s="201" customFormat="1"/>
    <row r="867" s="201" customFormat="1"/>
    <row r="868" s="201" customFormat="1"/>
    <row r="869" s="201" customFormat="1"/>
    <row r="870" s="201" customFormat="1"/>
    <row r="871" s="201" customFormat="1"/>
    <row r="872" s="201" customFormat="1"/>
    <row r="873" s="201" customFormat="1"/>
    <row r="874" s="201" customFormat="1"/>
    <row r="875" s="201" customFormat="1"/>
    <row r="876" s="201" customFormat="1"/>
    <row r="877" s="201" customFormat="1"/>
    <row r="878" s="201" customFormat="1"/>
    <row r="879" s="201" customFormat="1"/>
    <row r="880" s="201" customFormat="1"/>
    <row r="881" s="201" customFormat="1"/>
    <row r="882" s="201" customFormat="1"/>
    <row r="883" s="201" customFormat="1"/>
    <row r="884" s="201" customFormat="1"/>
    <row r="885" s="201" customFormat="1"/>
    <row r="886" s="201" customFormat="1"/>
    <row r="887" s="201" customFormat="1"/>
    <row r="888" s="201" customFormat="1"/>
    <row r="889" s="201" customFormat="1"/>
    <row r="890" s="201" customFormat="1"/>
    <row r="891" s="201" customFormat="1"/>
    <row r="892" s="201" customFormat="1"/>
    <row r="893" s="201" customFormat="1"/>
    <row r="894" s="201" customFormat="1"/>
    <row r="895" s="201" customFormat="1"/>
    <row r="896" s="201" customFormat="1"/>
    <row r="897" s="201" customFormat="1"/>
    <row r="898" s="201" customFormat="1"/>
    <row r="899" s="201" customFormat="1"/>
    <row r="900" s="201" customFormat="1"/>
    <row r="901" s="201" customFormat="1"/>
    <row r="902" s="201" customFormat="1"/>
    <row r="903" s="201" customFormat="1"/>
    <row r="904" s="201" customFormat="1"/>
    <row r="905" s="201" customFormat="1"/>
    <row r="906" s="201" customFormat="1"/>
    <row r="907" s="201" customFormat="1"/>
    <row r="908" s="201" customFormat="1"/>
    <row r="909" s="201" customFormat="1"/>
    <row r="910" s="201" customFormat="1"/>
    <row r="911" s="201" customFormat="1"/>
    <row r="912" s="201" customFormat="1"/>
    <row r="913" s="201" customFormat="1"/>
    <row r="914" s="201" customFormat="1"/>
    <row r="915" s="201" customFormat="1"/>
    <row r="916" s="201" customFormat="1"/>
    <row r="917" s="201" customFormat="1"/>
    <row r="918" s="201" customFormat="1"/>
    <row r="919" s="201" customFormat="1"/>
    <row r="920" s="201" customFormat="1"/>
    <row r="921" s="201" customFormat="1"/>
    <row r="922" s="201" customFormat="1"/>
    <row r="923" s="201" customFormat="1"/>
    <row r="924" s="201" customFormat="1"/>
    <row r="925" s="201" customFormat="1"/>
    <row r="926" s="201" customFormat="1"/>
    <row r="927" s="201" customFormat="1"/>
    <row r="928" s="201" customFormat="1"/>
    <row r="929" s="201" customFormat="1"/>
    <row r="930" s="201" customFormat="1"/>
    <row r="931" s="201" customFormat="1"/>
    <row r="932" s="201" customFormat="1"/>
    <row r="933" s="201" customFormat="1"/>
    <row r="934" s="201" customFormat="1"/>
    <row r="935" s="201" customFormat="1"/>
    <row r="936" s="201" customFormat="1"/>
    <row r="937" s="201" customFormat="1"/>
    <row r="938" s="201" customFormat="1"/>
    <row r="939" s="201" customFormat="1"/>
    <row r="940" s="201" customFormat="1"/>
    <row r="941" s="201" customFormat="1"/>
    <row r="942" s="201" customFormat="1"/>
    <row r="943" s="201" customFormat="1"/>
    <row r="944" s="201" customFormat="1"/>
    <row r="945" s="201" customFormat="1"/>
    <row r="946" s="201" customFormat="1"/>
    <row r="947" s="201" customFormat="1"/>
    <row r="948" s="201" customFormat="1"/>
    <row r="949" s="201" customFormat="1"/>
    <row r="950" s="201" customFormat="1"/>
    <row r="951" s="201" customFormat="1"/>
    <row r="952" s="201" customFormat="1"/>
    <row r="953" s="201" customFormat="1"/>
    <row r="954" s="201" customFormat="1"/>
    <row r="955" s="201" customFormat="1"/>
    <row r="956" s="201" customFormat="1"/>
    <row r="957" s="201" customFormat="1"/>
    <row r="958" s="201" customFormat="1"/>
    <row r="959" s="201" customFormat="1"/>
    <row r="960" s="201" customFormat="1"/>
    <row r="961" s="201" customFormat="1"/>
    <row r="962" s="201" customFormat="1"/>
    <row r="963" s="201" customFormat="1"/>
    <row r="964" s="201" customFormat="1"/>
    <row r="965" s="201" customFormat="1"/>
    <row r="966" s="201" customFormat="1"/>
    <row r="967" s="201" customFormat="1"/>
    <row r="968" s="201" customFormat="1"/>
    <row r="969" s="201" customFormat="1"/>
    <row r="970" s="201" customFormat="1"/>
    <row r="971" s="201" customFormat="1"/>
    <row r="972" s="201" customFormat="1"/>
    <row r="973" s="201" customFormat="1"/>
    <row r="974" s="201" customFormat="1"/>
    <row r="975" s="201" customFormat="1"/>
    <row r="976" s="201" customFormat="1"/>
    <row r="977" s="201" customFormat="1"/>
    <row r="978" s="201" customFormat="1"/>
    <row r="979" s="201" customFormat="1"/>
    <row r="980" s="201" customFormat="1"/>
    <row r="981" s="201" customFormat="1"/>
    <row r="982" s="201" customFormat="1"/>
    <row r="983" s="201" customFormat="1"/>
    <row r="984" s="201" customFormat="1"/>
    <row r="985" s="201" customFormat="1"/>
    <row r="986" s="201" customFormat="1"/>
    <row r="987" s="201" customFormat="1"/>
    <row r="988" s="201" customFormat="1"/>
    <row r="989" s="201" customFormat="1"/>
    <row r="990" s="201" customFormat="1"/>
    <row r="991" s="201" customFormat="1"/>
    <row r="992" s="201" customFormat="1"/>
    <row r="993" s="201" customFormat="1"/>
    <row r="994" s="201" customFormat="1"/>
    <row r="995" s="201" customFormat="1"/>
    <row r="996" s="201" customFormat="1"/>
    <row r="997" s="201" customFormat="1"/>
    <row r="998" s="201" customFormat="1"/>
    <row r="999" s="201" customFormat="1"/>
    <row r="1000" s="201" customFormat="1"/>
    <row r="1001" s="201" customFormat="1"/>
    <row r="1002" s="201" customFormat="1"/>
    <row r="1003" s="201" customFormat="1"/>
    <row r="1004" s="201" customFormat="1"/>
    <row r="1005" s="201" customFormat="1"/>
    <row r="1006" s="201" customFormat="1"/>
    <row r="1007" s="201" customFormat="1"/>
    <row r="1008" s="201" customFormat="1"/>
    <row r="1009" s="201" customFormat="1"/>
    <row r="1010" s="201" customFormat="1"/>
    <row r="1011" s="201" customFormat="1"/>
    <row r="1012" s="201" customFormat="1"/>
    <row r="1013" s="201" customFormat="1"/>
    <row r="1014" s="201" customFormat="1"/>
    <row r="1015" s="201" customFormat="1"/>
    <row r="1016" s="201" customFormat="1"/>
    <row r="1017" s="201" customFormat="1"/>
    <row r="1018" s="201" customFormat="1"/>
    <row r="1019" s="201" customFormat="1"/>
    <row r="1020" s="201" customFormat="1"/>
    <row r="1021" s="201" customFormat="1"/>
    <row r="1022" s="201" customFormat="1"/>
    <row r="1023" s="201" customFormat="1"/>
    <row r="1024" s="201" customFormat="1"/>
    <row r="1025" s="201" customFormat="1"/>
    <row r="1026" s="201" customFormat="1"/>
    <row r="1027" s="201" customFormat="1"/>
    <row r="1028" s="201" customFormat="1"/>
    <row r="1029" s="201" customFormat="1"/>
    <row r="1030" s="201" customFormat="1"/>
    <row r="1031" s="201" customFormat="1"/>
    <row r="1032" s="201" customFormat="1"/>
    <row r="1033" s="201" customFormat="1"/>
    <row r="1034" s="201" customFormat="1"/>
    <row r="1035" s="201" customFormat="1"/>
    <row r="1036" s="201" customFormat="1"/>
    <row r="1037" s="201" customFormat="1"/>
    <row r="1038" s="201" customFormat="1"/>
    <row r="1039" s="201" customFormat="1"/>
    <row r="1040" s="201" customFormat="1"/>
    <row r="1041" s="201" customFormat="1"/>
    <row r="1042" s="201" customFormat="1"/>
    <row r="1043" s="201" customFormat="1"/>
    <row r="1044" s="201" customFormat="1"/>
    <row r="1045" s="201" customFormat="1"/>
    <row r="1046" s="201" customFormat="1"/>
    <row r="1047" s="201" customFormat="1"/>
    <row r="1048" s="201" customFormat="1"/>
    <row r="1049" s="201" customFormat="1"/>
    <row r="1050" s="201" customFormat="1"/>
    <row r="1051" s="201" customFormat="1"/>
    <row r="1052" s="201" customFormat="1"/>
    <row r="1053" s="201" customFormat="1"/>
    <row r="1054" s="201" customFormat="1"/>
    <row r="1055" s="201" customFormat="1"/>
    <row r="1056" s="201" customFormat="1"/>
    <row r="1057" s="201" customFormat="1"/>
    <row r="1058" s="201" customFormat="1"/>
    <row r="1059" s="201" customFormat="1"/>
    <row r="1060" s="201" customFormat="1"/>
    <row r="1061" s="201" customFormat="1"/>
    <row r="1062" s="201" customFormat="1"/>
    <row r="1063" s="201" customFormat="1"/>
    <row r="1064" s="201" customFormat="1"/>
    <row r="1065" s="201" customFormat="1"/>
    <row r="1066" s="201" customFormat="1"/>
    <row r="1067" s="201" customFormat="1"/>
    <row r="1068" s="201" customFormat="1"/>
    <row r="1069" s="201" customFormat="1"/>
    <row r="1070" s="201" customFormat="1"/>
    <row r="1071" s="201" customFormat="1"/>
    <row r="1072" s="201" customFormat="1"/>
    <row r="1073" s="201" customFormat="1"/>
    <row r="1074" s="201" customFormat="1"/>
    <row r="1075" s="201" customFormat="1"/>
    <row r="1076" s="201" customFormat="1"/>
    <row r="1077" s="201" customFormat="1"/>
    <row r="1078" s="201" customFormat="1"/>
    <row r="1079" s="201" customFormat="1"/>
    <row r="1080" s="201" customFormat="1"/>
    <row r="1081" s="201" customFormat="1"/>
    <row r="1082" s="201" customFormat="1"/>
    <row r="1083" s="201" customFormat="1"/>
    <row r="1084" s="201" customFormat="1"/>
    <row r="1085" s="201" customFormat="1"/>
    <row r="1086" s="201" customFormat="1"/>
    <row r="1087" s="201" customFormat="1"/>
    <row r="1088" s="201" customFormat="1"/>
    <row r="1089" s="201" customFormat="1"/>
    <row r="1090" s="201" customFormat="1"/>
    <row r="1091" s="201" customFormat="1"/>
    <row r="1092" s="201" customFormat="1"/>
    <row r="1093" s="201" customFormat="1"/>
    <row r="1094" s="201" customFormat="1"/>
    <row r="1095" s="201" customFormat="1"/>
    <row r="1096" s="201" customFormat="1"/>
    <row r="1097" s="201" customFormat="1"/>
    <row r="1098" s="201" customFormat="1"/>
    <row r="1099" s="201" customFormat="1"/>
    <row r="1100" s="201" customFormat="1"/>
    <row r="1101" s="201" customFormat="1"/>
    <row r="1102" s="201" customFormat="1"/>
    <row r="1103" s="201" customFormat="1"/>
    <row r="1104" s="201" customFormat="1"/>
    <row r="1105" s="201" customFormat="1"/>
    <row r="1106" s="201" customFormat="1"/>
    <row r="1107" s="201" customFormat="1"/>
    <row r="1108" s="201" customFormat="1"/>
    <row r="1109" s="201" customFormat="1"/>
    <row r="1110" s="201" customFormat="1"/>
    <row r="1111" s="201" customFormat="1"/>
    <row r="1112" s="201" customFormat="1"/>
    <row r="1113" s="201" customFormat="1"/>
    <row r="1114" s="201" customFormat="1"/>
    <row r="1115" s="201" customFormat="1"/>
    <row r="1116" s="201" customFormat="1"/>
    <row r="1117" s="201" customFormat="1"/>
    <row r="1118" s="201" customFormat="1"/>
    <row r="1119" s="201" customFormat="1"/>
    <row r="1120" s="201" customFormat="1"/>
    <row r="1121" s="201" customFormat="1"/>
    <row r="1122" s="201" customFormat="1"/>
    <row r="1123" s="201" customFormat="1"/>
    <row r="1124" s="201" customFormat="1"/>
    <row r="1125" s="201" customFormat="1"/>
    <row r="1126" s="201" customFormat="1"/>
    <row r="1127" s="201" customFormat="1"/>
    <row r="1128" s="201" customFormat="1"/>
    <row r="1129" s="201" customFormat="1"/>
    <row r="1130" s="201" customFormat="1"/>
    <row r="1131" s="201" customFormat="1"/>
    <row r="1132" s="201" customFormat="1"/>
    <row r="1133" s="201" customFormat="1"/>
    <row r="1134" s="201" customFormat="1"/>
    <row r="1135" s="201" customFormat="1"/>
    <row r="1136" s="201" customFormat="1"/>
    <row r="1137" s="201" customFormat="1"/>
    <row r="1138" s="201" customFormat="1"/>
    <row r="1139" s="201" customFormat="1"/>
    <row r="1140" s="201" customFormat="1"/>
    <row r="1141" s="201" customFormat="1"/>
    <row r="1142" s="201" customFormat="1"/>
    <row r="1143" s="201" customFormat="1"/>
    <row r="1144" s="201" customFormat="1"/>
    <row r="1145" s="201" customFormat="1"/>
    <row r="1146" s="201" customFormat="1"/>
    <row r="1147" s="201" customFormat="1"/>
    <row r="1148" s="201" customFormat="1"/>
    <row r="1149" s="201" customFormat="1"/>
    <row r="1150" s="201" customFormat="1"/>
    <row r="1151" s="201" customFormat="1"/>
    <row r="1152" s="201" customFormat="1"/>
    <row r="1153" s="201" customFormat="1"/>
    <row r="1154" s="201" customFormat="1"/>
    <row r="1155" s="201" customFormat="1"/>
    <row r="1156" s="201" customFormat="1"/>
    <row r="1157" s="201" customFormat="1"/>
    <row r="1158" s="201" customFormat="1"/>
    <row r="1159" s="201" customFormat="1"/>
    <row r="1160" s="201" customFormat="1"/>
    <row r="1161" s="201" customFormat="1"/>
    <row r="1162" s="201" customFormat="1"/>
    <row r="1163" s="201" customFormat="1"/>
    <row r="1164" s="201" customFormat="1"/>
    <row r="1165" s="201" customFormat="1"/>
    <row r="1166" s="201" customFormat="1"/>
    <row r="1167" s="201" customFormat="1"/>
    <row r="1168" s="201" customFormat="1"/>
    <row r="1169" s="201" customFormat="1"/>
    <row r="1170" s="201" customFormat="1"/>
    <row r="1171" s="201" customFormat="1"/>
    <row r="1172" s="201" customFormat="1"/>
    <row r="1173" s="201" customFormat="1"/>
    <row r="1174" s="201" customFormat="1"/>
    <row r="1175" s="201" customFormat="1"/>
    <row r="1176" s="201" customFormat="1"/>
    <row r="1177" s="201" customFormat="1"/>
    <row r="1178" s="201" customFormat="1"/>
    <row r="1179" s="201" customFormat="1"/>
    <row r="1180" s="201" customFormat="1"/>
    <row r="1181" s="201" customFormat="1"/>
    <row r="1182" s="201" customFormat="1"/>
    <row r="1183" s="201" customFormat="1"/>
    <row r="1184" s="201" customFormat="1"/>
    <row r="1185" s="201" customFormat="1"/>
    <row r="1186" s="201" customFormat="1"/>
    <row r="1187" s="201" customFormat="1"/>
    <row r="1188" s="201" customFormat="1"/>
    <row r="1189" s="201" customFormat="1"/>
    <row r="1190" s="201" customFormat="1"/>
    <row r="1191" s="201" customFormat="1"/>
    <row r="1192" s="201" customFormat="1"/>
    <row r="1193" s="201" customFormat="1"/>
    <row r="1194" s="201" customFormat="1"/>
    <row r="1195" s="201" customFormat="1"/>
    <row r="1196" s="201" customFormat="1"/>
    <row r="1197" s="201" customFormat="1"/>
    <row r="1198" s="201" customFormat="1"/>
    <row r="1199" s="201" customFormat="1"/>
    <row r="1200" s="201" customFormat="1"/>
    <row r="1201" s="201" customFormat="1"/>
    <row r="1202" s="201" customFormat="1"/>
    <row r="1203" s="201" customFormat="1"/>
    <row r="1204" s="201" customFormat="1"/>
    <row r="1205" s="201" customFormat="1"/>
    <row r="1206" s="201" customFormat="1"/>
    <row r="1207" s="201" customFormat="1"/>
    <row r="1208" s="201" customFormat="1"/>
    <row r="1209" s="201" customFormat="1"/>
    <row r="1210" s="201" customFormat="1"/>
    <row r="1211" s="201" customFormat="1"/>
    <row r="1212" s="201" customFormat="1"/>
    <row r="1213" s="201" customFormat="1"/>
    <row r="1214" s="201" customFormat="1"/>
    <row r="1215" s="201" customFormat="1"/>
    <row r="1216" s="201" customFormat="1"/>
    <row r="1217" s="201" customFormat="1"/>
    <row r="1218" s="201" customFormat="1"/>
    <row r="1219" s="201" customFormat="1"/>
    <row r="1220" s="201" customFormat="1"/>
    <row r="1221" s="201" customFormat="1"/>
    <row r="1222" s="201" customFormat="1"/>
    <row r="1223" s="201" customFormat="1"/>
    <row r="1224" s="201" customFormat="1"/>
    <row r="1225" s="201" customFormat="1"/>
    <row r="1226" s="201" customFormat="1"/>
    <row r="1227" s="201" customFormat="1"/>
    <row r="1228" s="201" customFormat="1"/>
    <row r="1229" s="201" customFormat="1"/>
    <row r="1230" s="201" customFormat="1"/>
    <row r="1231" s="201" customFormat="1"/>
    <row r="1232" s="201" customFormat="1"/>
    <row r="1233" s="201" customFormat="1"/>
    <row r="1234" s="201" customFormat="1"/>
    <row r="1235" s="201" customFormat="1"/>
    <row r="1236" s="201" customFormat="1"/>
    <row r="1237" s="201" customFormat="1"/>
    <row r="1238" s="201" customFormat="1"/>
    <row r="1239" s="201" customFormat="1"/>
    <row r="1240" s="201" customFormat="1"/>
    <row r="1241" s="201" customFormat="1"/>
    <row r="1242" s="201" customFormat="1"/>
    <row r="1243" s="201" customFormat="1"/>
    <row r="1244" s="201" customFormat="1"/>
    <row r="1245" s="201" customFormat="1"/>
    <row r="1246" s="201" customFormat="1"/>
    <row r="1247" s="201" customFormat="1"/>
    <row r="1248" s="201" customFormat="1"/>
    <row r="1249" s="201" customFormat="1"/>
    <row r="1250" s="201" customFormat="1"/>
    <row r="1251" s="201" customFormat="1"/>
    <row r="1252" s="201" customFormat="1"/>
    <row r="1253" s="201" customFormat="1"/>
    <row r="1254" s="201" customFormat="1"/>
    <row r="1255" s="201" customFormat="1"/>
    <row r="1256" s="201" customFormat="1"/>
    <row r="1257" s="201" customFormat="1"/>
    <row r="1258" s="201" customFormat="1"/>
    <row r="1259" s="201" customFormat="1"/>
    <row r="1260" s="201" customFormat="1"/>
    <row r="1261" s="201" customFormat="1"/>
    <row r="1262" s="201" customFormat="1"/>
    <row r="1263" s="201" customFormat="1"/>
    <row r="1264" s="201" customFormat="1"/>
    <row r="1265" s="201" customFormat="1"/>
    <row r="1266" s="201" customFormat="1"/>
    <row r="1267" s="201" customFormat="1"/>
    <row r="1268" s="201" customFormat="1"/>
    <row r="1269" s="201" customFormat="1"/>
    <row r="1270" s="201" customFormat="1"/>
    <row r="1271" s="201" customFormat="1"/>
    <row r="1272" s="201" customFormat="1"/>
    <row r="1273" s="201" customFormat="1"/>
    <row r="1274" s="201" customFormat="1"/>
    <row r="1275" s="201" customFormat="1"/>
    <row r="1276" s="201" customFormat="1"/>
    <row r="1277" s="201" customFormat="1"/>
    <row r="1278" s="201" customFormat="1"/>
    <row r="1279" s="201" customFormat="1"/>
    <row r="1280" s="201" customFormat="1"/>
    <row r="1281" s="201" customFormat="1"/>
    <row r="1282" s="201" customFormat="1"/>
    <row r="1283" s="201" customFormat="1"/>
    <row r="1284" s="201" customFormat="1"/>
    <row r="1285" s="201" customFormat="1"/>
    <row r="1286" s="201" customFormat="1"/>
    <row r="1287" s="201" customFormat="1"/>
    <row r="1288" s="201" customFormat="1"/>
    <row r="1289" s="201" customFormat="1"/>
    <row r="1290" s="201" customFormat="1"/>
    <row r="1291" s="201" customFormat="1"/>
    <row r="1292" s="201" customFormat="1"/>
    <row r="1293" s="201" customFormat="1"/>
    <row r="1294" s="201" customFormat="1"/>
    <row r="1295" s="201" customFormat="1"/>
    <row r="1296" s="201" customFormat="1"/>
    <row r="1297" s="201" customFormat="1"/>
    <row r="1298" s="201" customFormat="1"/>
    <row r="1299" s="201" customFormat="1"/>
    <row r="1300" s="201" customFormat="1"/>
    <row r="1301" s="201" customFormat="1"/>
    <row r="1302" s="201" customFormat="1"/>
    <row r="1303" s="201" customFormat="1"/>
    <row r="1304" s="201" customFormat="1"/>
    <row r="1305" s="201" customFormat="1"/>
    <row r="1306" s="201" customFormat="1"/>
    <row r="1307" s="201" customFormat="1"/>
    <row r="1308" s="201" customFormat="1"/>
    <row r="1309" s="201" customFormat="1"/>
    <row r="1310" s="201" customFormat="1"/>
    <row r="1311" s="201" customFormat="1"/>
    <row r="1312" s="201" customFormat="1"/>
    <row r="1313" s="201" customFormat="1"/>
    <row r="1314" s="201" customFormat="1"/>
    <row r="1315" s="201" customFormat="1"/>
    <row r="1316" s="201" customFormat="1"/>
    <row r="1317" s="201" customFormat="1"/>
    <row r="1318" s="201" customFormat="1"/>
    <row r="1319" s="201" customFormat="1"/>
    <row r="1320" s="201" customFormat="1"/>
    <row r="1321" s="201" customFormat="1"/>
    <row r="1322" s="201" customFormat="1"/>
    <row r="1323" s="201" customFormat="1"/>
    <row r="1324" s="201" customFormat="1"/>
    <row r="1325" s="201" customFormat="1"/>
    <row r="1326" s="201" customFormat="1"/>
    <row r="1327" s="201" customFormat="1"/>
    <row r="1328" s="201" customFormat="1"/>
    <row r="1329" s="201" customFormat="1"/>
    <row r="1330" s="201" customFormat="1"/>
    <row r="1331" s="201" customFormat="1"/>
    <row r="1332" s="201" customFormat="1"/>
    <row r="1333" s="201" customFormat="1"/>
    <row r="1334" s="201" customFormat="1"/>
    <row r="1335" s="201" customFormat="1"/>
    <row r="1336" s="201" customFormat="1"/>
    <row r="1337" s="201" customFormat="1"/>
    <row r="1338" s="201" customFormat="1"/>
    <row r="1339" s="201" customFormat="1"/>
    <row r="1340" s="201" customFormat="1"/>
    <row r="1341" s="201" customFormat="1"/>
    <row r="1342" s="201" customFormat="1"/>
    <row r="1343" s="201" customFormat="1"/>
    <row r="1344" s="201" customFormat="1"/>
    <row r="1345" s="201" customFormat="1"/>
    <row r="1346" s="201" customFormat="1"/>
    <row r="1347" s="201" customFormat="1"/>
    <row r="1348" s="201" customFormat="1"/>
    <row r="1349" s="201" customFormat="1"/>
    <row r="1350" s="201" customFormat="1"/>
    <row r="1351" s="201" customFormat="1"/>
    <row r="1352" s="201" customFormat="1"/>
    <row r="1353" s="201" customFormat="1"/>
    <row r="1354" s="201" customFormat="1"/>
    <row r="1355" s="201" customFormat="1"/>
    <row r="1356" s="201" customFormat="1"/>
    <row r="1357" s="201" customFormat="1"/>
    <row r="1358" s="201" customFormat="1"/>
    <row r="1359" s="201" customFormat="1"/>
    <row r="1360" s="201" customFormat="1"/>
    <row r="1361" s="201" customFormat="1"/>
    <row r="1362" s="201" customFormat="1"/>
    <row r="1363" s="201" customFormat="1"/>
    <row r="1364" s="201" customFormat="1"/>
    <row r="1365" s="201" customFormat="1"/>
    <row r="1366" s="201" customFormat="1"/>
    <row r="1367" s="201" customFormat="1"/>
    <row r="1368" s="201" customFormat="1"/>
    <row r="1369" s="201" customFormat="1"/>
    <row r="1370" s="201" customFormat="1"/>
    <row r="1371" s="201" customFormat="1"/>
    <row r="1372" s="201" customFormat="1"/>
    <row r="1373" s="201" customFormat="1"/>
    <row r="1374" s="201" customFormat="1"/>
    <row r="1375" s="201" customFormat="1"/>
    <row r="1376" s="201" customFormat="1"/>
    <row r="1377" s="201" customFormat="1"/>
    <row r="1378" s="201" customFormat="1"/>
    <row r="1379" s="201" customFormat="1"/>
    <row r="1380" s="201" customFormat="1"/>
    <row r="1381" s="201" customFormat="1"/>
    <row r="1382" s="201" customFormat="1"/>
    <row r="1383" s="201" customFormat="1"/>
    <row r="1384" s="201" customFormat="1"/>
    <row r="1385" s="201" customFormat="1"/>
    <row r="1386" s="201" customFormat="1"/>
    <row r="1387" s="201" customFormat="1"/>
    <row r="1388" s="201" customFormat="1"/>
    <row r="1389" s="201" customFormat="1"/>
    <row r="1390" s="201" customFormat="1"/>
    <row r="1391" s="201" customFormat="1"/>
    <row r="1392" s="201" customFormat="1"/>
    <row r="1393" s="201" customFormat="1"/>
    <row r="1394" s="201" customFormat="1"/>
    <row r="1395" s="201" customFormat="1"/>
    <row r="1396" s="201" customFormat="1"/>
    <row r="1397" s="201" customFormat="1"/>
    <row r="1398" s="201" customFormat="1"/>
    <row r="1399" s="201" customFormat="1"/>
    <row r="1400" s="201" customFormat="1"/>
    <row r="1401" s="201" customFormat="1"/>
    <row r="1402" s="201" customFormat="1"/>
    <row r="1403" s="201" customFormat="1"/>
    <row r="1404" s="201" customFormat="1"/>
    <row r="1405" s="201" customFormat="1"/>
    <row r="1406" s="201" customFormat="1"/>
    <row r="1407" s="201" customFormat="1"/>
    <row r="1408" s="201" customFormat="1"/>
    <row r="1409" s="201" customFormat="1"/>
    <row r="1410" s="201" customFormat="1"/>
    <row r="1411" s="201" customFormat="1"/>
    <row r="1412" s="201" customFormat="1"/>
    <row r="1413" s="201" customFormat="1"/>
    <row r="1414" s="201" customFormat="1"/>
    <row r="1415" s="201" customFormat="1"/>
    <row r="1416" s="201" customFormat="1"/>
    <row r="1417" s="201" customFormat="1"/>
    <row r="1418" s="201" customFormat="1"/>
    <row r="1419" s="201" customFormat="1"/>
    <row r="1420" s="201" customFormat="1"/>
    <row r="1421" s="201" customFormat="1"/>
    <row r="1422" s="201" customFormat="1"/>
    <row r="1423" s="201" customFormat="1"/>
    <row r="1424" s="201" customFormat="1"/>
    <row r="1425" s="201" customFormat="1"/>
    <row r="1426" s="201" customFormat="1"/>
    <row r="1427" s="201" customFormat="1"/>
    <row r="1428" s="201" customFormat="1"/>
    <row r="1429" s="201" customFormat="1"/>
    <row r="1430" s="201" customFormat="1"/>
    <row r="1431" s="201" customFormat="1"/>
    <row r="1432" s="201" customFormat="1"/>
    <row r="1433" s="201" customFormat="1"/>
    <row r="1434" s="201" customFormat="1"/>
    <row r="1435" s="201" customFormat="1"/>
    <row r="1436" s="201" customFormat="1"/>
    <row r="1437" s="201" customFormat="1"/>
    <row r="1438" s="201" customFormat="1"/>
    <row r="1439" s="201" customFormat="1"/>
    <row r="1440" s="201" customFormat="1"/>
    <row r="1441" s="201" customFormat="1"/>
    <row r="1442" s="201" customFormat="1"/>
    <row r="1443" s="201" customFormat="1"/>
    <row r="1444" s="201" customFormat="1"/>
    <row r="1445" s="201" customFormat="1"/>
    <row r="1446" s="201" customFormat="1"/>
    <row r="1447" s="201" customFormat="1"/>
    <row r="1448" s="201" customFormat="1"/>
    <row r="1449" s="201" customFormat="1"/>
    <row r="1450" s="201" customFormat="1"/>
    <row r="1451" s="201" customFormat="1"/>
    <row r="1452" s="201" customFormat="1"/>
    <row r="1453" s="201" customFormat="1"/>
    <row r="1454" s="201" customFormat="1"/>
    <row r="1455" s="201" customFormat="1"/>
    <row r="1456" s="201" customFormat="1"/>
    <row r="1457" s="201" customFormat="1"/>
    <row r="1458" s="201" customFormat="1"/>
    <row r="1459" s="201" customFormat="1"/>
    <row r="1460" s="201" customFormat="1"/>
    <row r="1461" s="201" customFormat="1"/>
    <row r="1462" s="201" customFormat="1"/>
    <row r="1463" s="201" customFormat="1"/>
    <row r="1464" s="201" customFormat="1"/>
    <row r="1465" s="201" customFormat="1"/>
    <row r="1466" s="201" customFormat="1"/>
    <row r="1467" s="201" customFormat="1"/>
    <row r="1468" s="201" customFormat="1"/>
    <row r="1469" s="201" customFormat="1"/>
    <row r="1470" s="201" customFormat="1"/>
    <row r="1471" s="201" customFormat="1"/>
    <row r="1472" s="201" customFormat="1"/>
    <row r="1473" s="201" customFormat="1"/>
    <row r="1474" s="201" customFormat="1"/>
    <row r="1475" s="201" customFormat="1"/>
    <row r="1476" s="201" customFormat="1"/>
    <row r="1477" s="201" customFormat="1"/>
    <row r="1478" s="201" customFormat="1"/>
    <row r="1479" s="201" customFormat="1"/>
    <row r="1480" s="201" customFormat="1"/>
    <row r="1481" s="201" customFormat="1"/>
    <row r="1482" s="201" customFormat="1"/>
    <row r="1483" s="201" customFormat="1"/>
    <row r="1484" s="201" customFormat="1"/>
    <row r="1485" s="201" customFormat="1"/>
    <row r="1486" s="201" customFormat="1"/>
    <row r="1487" s="201" customFormat="1"/>
    <row r="1488" s="201" customFormat="1"/>
    <row r="1489" s="201" customFormat="1"/>
    <row r="1490" s="201" customFormat="1"/>
    <row r="1491" s="201" customFormat="1"/>
    <row r="1492" s="201" customFormat="1"/>
    <row r="1493" s="201" customFormat="1"/>
    <row r="1494" s="201" customFormat="1"/>
    <row r="1495" s="201" customFormat="1"/>
    <row r="1496" s="201" customFormat="1"/>
    <row r="1497" s="201" customFormat="1"/>
    <row r="1498" s="201" customFormat="1"/>
    <row r="1499" s="201" customFormat="1"/>
    <row r="1500" s="201" customFormat="1"/>
    <row r="1501" s="201" customFormat="1"/>
    <row r="1502" s="201" customFormat="1"/>
    <row r="1503" s="201" customFormat="1"/>
    <row r="1504" s="201" customFormat="1"/>
    <row r="1505" s="201" customFormat="1"/>
    <row r="1506" s="201" customFormat="1"/>
    <row r="1507" s="201" customFormat="1"/>
    <row r="1508" s="201" customFormat="1"/>
    <row r="1509" s="201" customFormat="1"/>
    <row r="1510" s="201" customFormat="1"/>
    <row r="1511" s="201" customFormat="1"/>
    <row r="1512" s="201" customFormat="1"/>
    <row r="1513" s="201" customFormat="1"/>
    <row r="1514" s="201" customFormat="1"/>
    <row r="1515" s="201" customFormat="1"/>
    <row r="1516" s="201" customFormat="1"/>
    <row r="1517" s="201" customFormat="1"/>
    <row r="1518" s="201" customFormat="1"/>
    <row r="1519" s="201" customFormat="1"/>
    <row r="1520" s="201" customFormat="1"/>
    <row r="1521" s="201" customFormat="1"/>
    <row r="1522" s="201" customFormat="1"/>
    <row r="1523" s="201" customFormat="1"/>
    <row r="1524" s="201" customFormat="1"/>
    <row r="1525" s="201" customFormat="1"/>
    <row r="1526" s="201" customFormat="1"/>
    <row r="1527" s="201" customFormat="1"/>
    <row r="1528" s="201" customFormat="1"/>
    <row r="1529" s="201" customFormat="1"/>
    <row r="1530" s="201" customFormat="1"/>
    <row r="1531" s="201" customFormat="1"/>
    <row r="1532" s="201" customFormat="1"/>
    <row r="1533" s="201" customFormat="1"/>
    <row r="1534" s="201" customFormat="1"/>
    <row r="1535" s="201" customFormat="1"/>
    <row r="1536" s="201" customFormat="1"/>
    <row r="1537" s="201" customFormat="1"/>
    <row r="1538" s="201" customFormat="1"/>
    <row r="1539" s="201" customFormat="1"/>
    <row r="1540" s="201" customFormat="1"/>
    <row r="1541" s="201" customFormat="1"/>
    <row r="1542" s="201" customFormat="1"/>
    <row r="1543" s="201" customFormat="1"/>
    <row r="1544" s="201" customFormat="1"/>
    <row r="1545" s="201" customFormat="1"/>
    <row r="1546" s="201" customFormat="1"/>
    <row r="1547" s="201" customFormat="1"/>
    <row r="1548" s="201" customFormat="1"/>
    <row r="1549" s="201" customFormat="1"/>
    <row r="1550" s="201" customFormat="1"/>
    <row r="1551" s="201" customFormat="1"/>
    <row r="1552" s="201" customFormat="1"/>
    <row r="1553" s="201" customFormat="1"/>
    <row r="1554" s="201" customFormat="1"/>
    <row r="1555" s="201" customFormat="1"/>
    <row r="1556" s="201" customFormat="1"/>
    <row r="1557" s="201" customFormat="1"/>
    <row r="1558" s="201" customFormat="1"/>
    <row r="1559" s="201" customFormat="1"/>
    <row r="1560" s="201" customFormat="1"/>
    <row r="1561" s="201" customFormat="1"/>
    <row r="1562" s="201" customFormat="1"/>
    <row r="1563" s="201" customFormat="1"/>
    <row r="1564" s="201" customFormat="1"/>
    <row r="1565" s="201" customFormat="1"/>
    <row r="1566" s="201" customFormat="1"/>
    <row r="1567" s="201" customFormat="1"/>
    <row r="1568" s="201" customFormat="1"/>
    <row r="1569" s="201" customFormat="1"/>
    <row r="1570" s="201" customFormat="1"/>
    <row r="1571" s="201" customFormat="1"/>
    <row r="1572" s="201" customFormat="1"/>
    <row r="1573" s="201" customFormat="1"/>
    <row r="1574" s="201" customFormat="1"/>
    <row r="1575" s="201" customFormat="1"/>
    <row r="1576" s="201" customFormat="1"/>
    <row r="1577" s="201" customFormat="1"/>
    <row r="1578" s="201" customFormat="1"/>
    <row r="1579" s="201" customFormat="1"/>
    <row r="1580" s="201" customFormat="1"/>
    <row r="1581" s="201" customFormat="1"/>
    <row r="1582" s="201" customFormat="1"/>
    <row r="1583" s="201" customFormat="1"/>
    <row r="1584" s="201" customFormat="1"/>
    <row r="1585" s="201" customFormat="1"/>
    <row r="1586" s="201" customFormat="1"/>
    <row r="1587" s="201" customFormat="1"/>
    <row r="1588" s="201" customFormat="1"/>
    <row r="1589" s="201" customFormat="1"/>
    <row r="1590" s="201" customFormat="1"/>
    <row r="1591" s="201" customFormat="1"/>
    <row r="1592" s="201" customFormat="1"/>
    <row r="1593" s="201" customFormat="1"/>
    <row r="1594" s="201" customFormat="1"/>
    <row r="1595" s="201" customFormat="1"/>
    <row r="1596" s="201" customFormat="1"/>
    <row r="1597" s="201" customFormat="1"/>
    <row r="1598" s="201" customFormat="1"/>
    <row r="1599" s="201" customFormat="1"/>
    <row r="1600" s="201" customFormat="1"/>
    <row r="1601" s="201" customFormat="1"/>
    <row r="1602" s="201" customFormat="1"/>
    <row r="1603" s="201" customFormat="1"/>
    <row r="1604" s="201" customFormat="1"/>
    <row r="1605" s="201" customFormat="1"/>
    <row r="1606" s="201" customFormat="1"/>
    <row r="1607" s="201" customFormat="1"/>
    <row r="1608" s="201" customFormat="1"/>
    <row r="1609" s="201" customFormat="1"/>
    <row r="1610" s="201" customFormat="1"/>
    <row r="1611" s="201" customFormat="1"/>
    <row r="1612" s="201" customFormat="1"/>
    <row r="1613" s="201" customFormat="1"/>
    <row r="1614" s="201" customFormat="1"/>
    <row r="1615" s="201" customFormat="1"/>
    <row r="1616" s="201" customFormat="1"/>
    <row r="1617" s="201" customFormat="1"/>
    <row r="1618" s="201" customFormat="1"/>
    <row r="1619" s="201" customFormat="1"/>
    <row r="1620" s="201" customFormat="1"/>
    <row r="1621" s="201" customFormat="1"/>
    <row r="1622" s="201" customFormat="1"/>
    <row r="1623" s="201" customFormat="1"/>
    <row r="1624" s="201" customFormat="1"/>
    <row r="1625" s="201" customFormat="1"/>
    <row r="1626" s="201" customFormat="1"/>
    <row r="1627" s="201" customFormat="1"/>
    <row r="1628" s="201" customFormat="1"/>
    <row r="1629" s="201" customFormat="1"/>
    <row r="1630" s="201" customFormat="1"/>
    <row r="1631" s="201" customFormat="1"/>
    <row r="1632" s="201" customFormat="1"/>
    <row r="1633" s="201" customFormat="1"/>
    <row r="1634" s="201" customFormat="1"/>
    <row r="1635" s="201" customFormat="1"/>
    <row r="1636" s="201" customFormat="1"/>
    <row r="1637" s="201" customFormat="1"/>
    <row r="1638" s="201" customFormat="1"/>
    <row r="1639" s="201" customFormat="1"/>
    <row r="1640" s="201" customFormat="1"/>
    <row r="1641" s="201" customFormat="1"/>
    <row r="1642" s="201" customFormat="1"/>
    <row r="1643" s="201" customFormat="1"/>
    <row r="1644" s="201" customFormat="1"/>
    <row r="1645" s="201" customFormat="1"/>
    <row r="1646" s="201" customFormat="1"/>
    <row r="1647" s="201" customFormat="1"/>
    <row r="1648" s="201" customFormat="1"/>
    <row r="1649" s="201" customFormat="1"/>
    <row r="1650" s="201" customFormat="1"/>
    <row r="1651" s="201" customFormat="1"/>
    <row r="1652" s="201" customFormat="1"/>
    <row r="1653" s="201" customFormat="1"/>
    <row r="1654" s="201" customFormat="1"/>
    <row r="1655" s="201" customFormat="1"/>
    <row r="1656" s="201" customFormat="1"/>
    <row r="1657" s="201" customFormat="1"/>
    <row r="1658" s="201" customFormat="1"/>
    <row r="1659" s="201" customFormat="1"/>
    <row r="1660" s="201" customFormat="1"/>
    <row r="1661" s="201" customFormat="1"/>
    <row r="1662" s="201" customFormat="1"/>
    <row r="1663" s="201" customFormat="1"/>
    <row r="1664" s="201" customFormat="1"/>
    <row r="1665" s="201" customFormat="1"/>
    <row r="1666" s="201" customFormat="1"/>
    <row r="1667" s="201" customFormat="1"/>
    <row r="1668" s="201" customFormat="1"/>
    <row r="1669" s="201" customFormat="1"/>
    <row r="1670" s="201" customFormat="1"/>
    <row r="1671" s="201" customFormat="1"/>
    <row r="1672" s="201" customFormat="1"/>
    <row r="1673" s="201" customFormat="1"/>
    <row r="1674" s="201" customFormat="1"/>
    <row r="1675" s="201" customFormat="1"/>
    <row r="1676" s="201" customFormat="1"/>
    <row r="1677" s="201" customFormat="1"/>
    <row r="1678" s="201" customFormat="1"/>
    <row r="1679" s="201" customFormat="1"/>
    <row r="1680" s="201" customFormat="1"/>
    <row r="1681" s="201" customFormat="1"/>
    <row r="1682" s="201" customFormat="1"/>
    <row r="1683" s="201" customFormat="1"/>
    <row r="1684" s="201" customFormat="1"/>
    <row r="1685" s="201" customFormat="1"/>
    <row r="1686" s="201" customFormat="1"/>
    <row r="1687" s="201" customFormat="1"/>
    <row r="1688" s="201" customFormat="1"/>
    <row r="1689" s="201" customFormat="1"/>
    <row r="1690" s="201" customFormat="1"/>
    <row r="1691" s="201" customFormat="1"/>
    <row r="1692" s="201" customFormat="1"/>
    <row r="1693" s="201" customFormat="1"/>
    <row r="1694" s="201" customFormat="1"/>
    <row r="1695" s="201" customFormat="1"/>
    <row r="1696" s="201" customFormat="1"/>
    <row r="1697" s="201" customFormat="1"/>
    <row r="1698" s="201" customFormat="1"/>
    <row r="1699" s="201" customFormat="1"/>
    <row r="1700" s="201" customFormat="1"/>
    <row r="1701" s="201" customFormat="1"/>
    <row r="1702" s="201" customFormat="1"/>
    <row r="1703" s="201" customFormat="1"/>
    <row r="1704" s="201" customFormat="1"/>
    <row r="1705" s="201" customFormat="1"/>
    <row r="1706" s="201" customFormat="1"/>
    <row r="1707" s="201" customFormat="1"/>
    <row r="1708" s="201" customFormat="1"/>
    <row r="1709" s="201" customFormat="1"/>
    <row r="1710" s="201" customFormat="1"/>
    <row r="1711" s="201" customFormat="1"/>
    <row r="1712" s="201" customFormat="1"/>
    <row r="1713" s="201" customFormat="1"/>
    <row r="1714" s="201" customFormat="1"/>
    <row r="1715" s="201" customFormat="1"/>
    <row r="1716" s="201" customFormat="1"/>
    <row r="1717" s="201" customFormat="1"/>
    <row r="1718" s="201" customFormat="1"/>
    <row r="1719" s="201" customFormat="1"/>
    <row r="1720" s="201" customFormat="1"/>
    <row r="1721" s="201" customFormat="1"/>
    <row r="1722" s="201" customFormat="1"/>
    <row r="1723" s="201" customFormat="1"/>
    <row r="1724" s="201" customFormat="1"/>
    <row r="1725" s="201" customFormat="1"/>
    <row r="1726" s="201" customFormat="1"/>
    <row r="1727" s="201" customFormat="1"/>
    <row r="1728" s="201" customFormat="1"/>
    <row r="1729" s="201" customFormat="1"/>
    <row r="1730" s="201" customFormat="1"/>
    <row r="1731" s="201" customFormat="1"/>
    <row r="1732" s="201" customFormat="1"/>
    <row r="1733" s="201" customFormat="1"/>
    <row r="1734" s="201" customFormat="1"/>
    <row r="1735" s="201" customFormat="1"/>
    <row r="1736" s="201" customFormat="1"/>
    <row r="1737" s="201" customFormat="1"/>
    <row r="1738" s="201" customFormat="1"/>
    <row r="1739" s="201" customFormat="1"/>
    <row r="1740" s="201" customFormat="1"/>
    <row r="1741" s="201" customFormat="1"/>
    <row r="1742" s="201" customFormat="1"/>
    <row r="1743" s="201" customFormat="1"/>
    <row r="1744" s="201" customFormat="1"/>
    <row r="1745" s="201" customFormat="1"/>
    <row r="1746" s="201" customFormat="1"/>
    <row r="1747" s="201" customFormat="1"/>
    <row r="1748" s="201" customFormat="1"/>
    <row r="1749" s="201" customFormat="1"/>
    <row r="1750" s="201" customFormat="1"/>
    <row r="1751" s="201" customFormat="1"/>
    <row r="1752" s="201" customFormat="1"/>
    <row r="1753" s="201" customFormat="1"/>
    <row r="1754" s="201" customFormat="1"/>
    <row r="1755" s="201" customFormat="1"/>
    <row r="1756" s="201" customFormat="1"/>
    <row r="1757" s="201" customFormat="1"/>
    <row r="1758" s="201" customFormat="1"/>
    <row r="1759" s="201" customFormat="1"/>
    <row r="1760" s="201" customFormat="1"/>
    <row r="1761" s="201" customFormat="1"/>
    <row r="1762" s="201" customFormat="1"/>
    <row r="1763" s="201" customFormat="1"/>
    <row r="1764" s="201" customFormat="1"/>
    <row r="1765" s="201" customFormat="1"/>
    <row r="1766" s="201" customFormat="1"/>
    <row r="1767" s="201" customFormat="1"/>
    <row r="1768" s="201" customFormat="1"/>
    <row r="1769" s="201" customFormat="1"/>
    <row r="1770" s="201" customFormat="1"/>
    <row r="1771" s="201" customFormat="1"/>
    <row r="1772" s="201" customFormat="1"/>
    <row r="1773" s="201" customFormat="1"/>
    <row r="1774" s="201" customFormat="1"/>
    <row r="1775" s="201" customFormat="1"/>
    <row r="1776" s="201" customFormat="1"/>
    <row r="1777" s="201" customFormat="1"/>
    <row r="1778" s="201" customFormat="1"/>
    <row r="1779" s="201" customFormat="1"/>
    <row r="1780" s="201" customFormat="1"/>
    <row r="1781" s="201" customFormat="1"/>
    <row r="1782" s="201" customFormat="1"/>
    <row r="1783" s="201" customFormat="1"/>
    <row r="1784" s="201" customFormat="1"/>
    <row r="1785" s="201" customFormat="1"/>
    <row r="1786" s="201" customFormat="1"/>
    <row r="1787" s="201" customFormat="1"/>
    <row r="1788" s="201" customFormat="1"/>
    <row r="1789" s="201" customFormat="1"/>
    <row r="1790" s="201" customFormat="1"/>
    <row r="1791" s="201" customFormat="1"/>
    <row r="1792" s="201" customFormat="1"/>
    <row r="1793" s="201" customFormat="1"/>
    <row r="1794" s="201" customFormat="1"/>
    <row r="1795" s="201" customFormat="1"/>
    <row r="1796" s="201" customFormat="1"/>
    <row r="1797" s="201" customFormat="1"/>
    <row r="1798" s="201" customFormat="1"/>
    <row r="1799" s="201" customFormat="1"/>
    <row r="1800" s="201" customFormat="1"/>
    <row r="1801" s="201" customFormat="1"/>
    <row r="1802" s="201" customFormat="1"/>
    <row r="1803" s="201" customFormat="1"/>
    <row r="1804" s="201" customFormat="1"/>
    <row r="1805" s="201" customFormat="1"/>
    <row r="1806" s="201" customFormat="1"/>
    <row r="1807" s="201" customFormat="1"/>
    <row r="1808" s="201" customFormat="1"/>
    <row r="1809" s="201" customFormat="1"/>
    <row r="1810" s="201" customFormat="1"/>
    <row r="1811" s="201" customFormat="1"/>
    <row r="1812" s="201" customFormat="1"/>
    <row r="1813" s="201" customFormat="1"/>
    <row r="1814" s="201" customFormat="1"/>
    <row r="1815" s="201" customFormat="1"/>
    <row r="1816" s="201" customFormat="1"/>
    <row r="1817" s="201" customFormat="1"/>
    <row r="1818" s="201" customFormat="1"/>
    <row r="1819" s="201" customFormat="1"/>
    <row r="1820" s="201" customFormat="1"/>
    <row r="1821" s="201" customFormat="1"/>
    <row r="1822" s="201" customFormat="1"/>
    <row r="1823" s="201" customFormat="1"/>
    <row r="1824" s="201" customFormat="1"/>
    <row r="1825" s="201" customFormat="1"/>
    <row r="1826" s="201" customFormat="1"/>
    <row r="1827" s="201" customFormat="1"/>
    <row r="1828" s="201" customFormat="1"/>
    <row r="1829" s="201" customFormat="1"/>
    <row r="1830" s="201" customFormat="1"/>
    <row r="1831" s="201" customFormat="1"/>
    <row r="1832" s="201" customFormat="1"/>
    <row r="1833" s="201" customFormat="1"/>
    <row r="1834" s="201" customFormat="1"/>
    <row r="1835" s="201" customFormat="1"/>
    <row r="1836" s="201" customFormat="1"/>
    <row r="1837" s="201" customFormat="1"/>
    <row r="1838" s="201" customFormat="1"/>
    <row r="1839" s="201" customFormat="1"/>
    <row r="1840" s="201" customFormat="1"/>
    <row r="1841" s="201" customFormat="1"/>
    <row r="1842" s="201" customFormat="1"/>
    <row r="1843" s="201" customFormat="1"/>
    <row r="1844" s="201" customFormat="1"/>
    <row r="1845" s="201" customFormat="1"/>
    <row r="1846" s="201" customFormat="1"/>
    <row r="1847" s="201" customFormat="1"/>
    <row r="1848" s="201" customFormat="1"/>
    <row r="1849" s="201" customFormat="1"/>
    <row r="1850" s="201" customFormat="1"/>
    <row r="1851" s="201" customFormat="1"/>
    <row r="1852" s="201" customFormat="1"/>
    <row r="1853" s="201" customFormat="1"/>
    <row r="1854" s="201" customFormat="1"/>
    <row r="1855" s="201" customFormat="1"/>
    <row r="1856" s="201" customFormat="1"/>
    <row r="1857" s="201" customFormat="1"/>
    <row r="1858" s="201" customFormat="1"/>
    <row r="1859" s="201" customFormat="1"/>
    <row r="1860" s="201" customFormat="1"/>
    <row r="1861" s="201" customFormat="1"/>
    <row r="1862" s="201" customFormat="1"/>
    <row r="1863" s="201" customFormat="1"/>
    <row r="1864" s="201" customFormat="1"/>
    <row r="1865" s="201" customFormat="1"/>
    <row r="1866" s="201" customFormat="1"/>
    <row r="1867" s="201" customFormat="1"/>
    <row r="1868" s="201" customFormat="1"/>
    <row r="1869" s="201" customFormat="1"/>
    <row r="1870" s="201" customFormat="1"/>
    <row r="1871" s="201" customFormat="1"/>
    <row r="1872" s="201" customFormat="1"/>
    <row r="1873" s="201" customFormat="1"/>
    <row r="1874" s="201" customFormat="1"/>
    <row r="1875" s="201" customFormat="1"/>
    <row r="1876" s="201" customFormat="1"/>
    <row r="1877" s="201" customFormat="1"/>
    <row r="1878" s="201" customFormat="1"/>
    <row r="1879" s="201" customFormat="1"/>
    <row r="1880" s="201" customFormat="1"/>
    <row r="1881" s="201" customFormat="1"/>
    <row r="1882" s="201" customFormat="1"/>
    <row r="1883" s="201" customFormat="1"/>
    <row r="1884" s="201" customFormat="1"/>
    <row r="1885" s="201" customFormat="1"/>
    <row r="1886" s="201" customFormat="1"/>
    <row r="1887" s="201" customFormat="1"/>
    <row r="1888" s="201" customFormat="1"/>
    <row r="1889" s="201" customFormat="1"/>
    <row r="1890" s="201" customFormat="1"/>
    <row r="1891" s="201" customFormat="1"/>
    <row r="1892" s="201" customFormat="1"/>
    <row r="1893" s="201" customFormat="1"/>
    <row r="1894" s="201" customFormat="1"/>
    <row r="1895" s="201" customFormat="1"/>
    <row r="1896" s="201" customFormat="1"/>
    <row r="1897" s="201" customFormat="1"/>
    <row r="1898" s="201" customFormat="1"/>
    <row r="1899" s="201" customFormat="1"/>
    <row r="1900" s="201" customFormat="1"/>
    <row r="1901" s="201" customFormat="1"/>
    <row r="1902" s="201" customFormat="1"/>
    <row r="1903" s="201" customFormat="1"/>
    <row r="1904" s="201" customFormat="1"/>
    <row r="1905" s="201" customFormat="1"/>
    <row r="1906" s="201" customFormat="1"/>
    <row r="1907" s="201" customFormat="1"/>
    <row r="1908" s="201" customFormat="1"/>
    <row r="1909" s="201" customFormat="1"/>
    <row r="1910" s="201" customFormat="1"/>
    <row r="1911" s="201" customFormat="1"/>
    <row r="1912" s="201" customFormat="1"/>
    <row r="1913" s="201" customFormat="1"/>
    <row r="1914" s="201" customFormat="1"/>
    <row r="1915" s="201" customFormat="1"/>
    <row r="1916" s="201" customFormat="1"/>
    <row r="1917" s="201" customFormat="1"/>
    <row r="1918" s="201" customFormat="1"/>
    <row r="1919" s="201" customFormat="1"/>
    <row r="1920" s="201" customFormat="1"/>
    <row r="1921" s="201" customFormat="1"/>
    <row r="1922" s="201" customFormat="1"/>
    <row r="1923" s="201" customFormat="1"/>
    <row r="1924" s="201" customFormat="1"/>
    <row r="1925" s="201" customFormat="1"/>
    <row r="1926" s="201" customFormat="1"/>
    <row r="1927" s="201" customFormat="1"/>
    <row r="1928" s="201" customFormat="1"/>
    <row r="1929" s="201" customFormat="1"/>
    <row r="1930" s="201" customFormat="1"/>
    <row r="1931" s="201" customFormat="1"/>
    <row r="1932" s="201" customFormat="1"/>
    <row r="1933" s="201" customFormat="1"/>
    <row r="1934" s="201" customFormat="1"/>
    <row r="1935" s="201" customFormat="1"/>
    <row r="1936" s="201" customFormat="1"/>
    <row r="1937" s="201" customFormat="1"/>
    <row r="1938" s="201" customFormat="1"/>
    <row r="1939" s="201" customFormat="1"/>
    <row r="1940" s="201" customFormat="1"/>
    <row r="1941" s="201" customFormat="1"/>
    <row r="1942" s="201" customFormat="1"/>
    <row r="1943" s="201" customFormat="1"/>
    <row r="1944" s="201" customFormat="1"/>
    <row r="1945" s="201" customFormat="1"/>
    <row r="1946" s="201" customFormat="1"/>
    <row r="1947" s="201" customFormat="1"/>
    <row r="1948" s="201" customFormat="1"/>
    <row r="1949" s="201" customFormat="1"/>
    <row r="1950" s="201" customFormat="1"/>
    <row r="1951" s="201" customFormat="1"/>
    <row r="1952" s="201" customFormat="1"/>
    <row r="1953" s="201" customFormat="1"/>
    <row r="1954" s="201" customFormat="1"/>
    <row r="1955" s="201" customFormat="1"/>
    <row r="1956" s="201" customFormat="1"/>
    <row r="1957" s="201" customFormat="1"/>
    <row r="1958" s="201" customFormat="1"/>
    <row r="1959" s="201" customFormat="1"/>
    <row r="1960" s="201" customFormat="1"/>
    <row r="1961" s="201" customFormat="1"/>
    <row r="1962" s="201" customFormat="1"/>
    <row r="1963" s="201" customFormat="1"/>
    <row r="1964" s="201" customFormat="1"/>
    <row r="1965" s="201" customFormat="1"/>
    <row r="1966" s="201" customFormat="1"/>
    <row r="1967" s="201" customFormat="1"/>
    <row r="1968" s="201" customFormat="1"/>
    <row r="1969" s="201" customFormat="1"/>
    <row r="1970" s="201" customFormat="1"/>
    <row r="1971" s="201" customFormat="1"/>
    <row r="1972" s="201" customFormat="1"/>
    <row r="1973" s="201" customFormat="1"/>
    <row r="1974" s="201" customFormat="1"/>
    <row r="1975" s="201" customFormat="1"/>
    <row r="1976" s="201" customFormat="1"/>
    <row r="1977" s="201" customFormat="1"/>
    <row r="1978" s="201" customFormat="1"/>
    <row r="1979" s="201" customFormat="1"/>
    <row r="1980" s="201" customFormat="1"/>
    <row r="1981" s="201" customFormat="1"/>
    <row r="1982" s="201" customFormat="1"/>
    <row r="1983" s="201" customFormat="1"/>
    <row r="1984" s="201" customFormat="1"/>
    <row r="1985" s="201" customFormat="1"/>
    <row r="1986" s="201" customFormat="1"/>
    <row r="1987" s="201" customFormat="1"/>
    <row r="1988" s="201" customFormat="1"/>
    <row r="1989" s="201" customFormat="1"/>
    <row r="1990" s="201" customFormat="1"/>
    <row r="1991" s="201" customFormat="1"/>
    <row r="1992" s="201" customFormat="1"/>
    <row r="1993" s="201" customFormat="1"/>
    <row r="1994" s="201" customFormat="1"/>
    <row r="1995" s="201" customFormat="1"/>
    <row r="1996" s="201" customFormat="1"/>
    <row r="1997" s="201" customFormat="1"/>
    <row r="1998" s="201" customFormat="1"/>
    <row r="1999" s="201" customFormat="1"/>
    <row r="2000" s="201" customFormat="1"/>
    <row r="2001" s="201" customFormat="1"/>
    <row r="2002" s="201" customFormat="1"/>
    <row r="2003" s="201" customFormat="1"/>
    <row r="2004" s="201" customFormat="1"/>
    <row r="2005" s="201" customFormat="1"/>
    <row r="2006" s="201" customFormat="1"/>
    <row r="2007" s="201" customFormat="1"/>
    <row r="2008" s="201" customFormat="1"/>
    <row r="2009" s="201" customFormat="1"/>
    <row r="2010" s="201" customFormat="1"/>
    <row r="2011" s="201" customFormat="1"/>
    <row r="2012" s="201" customFormat="1"/>
    <row r="2013" s="201" customFormat="1"/>
    <row r="2014" s="201" customFormat="1"/>
    <row r="2015" s="201" customFormat="1"/>
    <row r="2016" s="201" customFormat="1"/>
    <row r="2017" s="201" customFormat="1"/>
    <row r="2018" s="201" customFormat="1"/>
    <row r="2019" s="201" customFormat="1"/>
    <row r="2020" s="201" customFormat="1"/>
    <row r="2021" s="201" customFormat="1"/>
    <row r="2022" s="201" customFormat="1"/>
    <row r="2023" s="201" customFormat="1"/>
    <row r="2024" s="201" customFormat="1"/>
    <row r="2025" s="201" customFormat="1"/>
    <row r="2026" s="201" customFormat="1"/>
    <row r="2027" s="201" customFormat="1"/>
    <row r="2028" s="201" customFormat="1"/>
    <row r="2029" s="201" customFormat="1"/>
    <row r="2030" s="201" customFormat="1"/>
    <row r="2031" s="201" customFormat="1"/>
    <row r="2032" s="201" customFormat="1"/>
    <row r="2033" s="201" customFormat="1"/>
    <row r="2034" s="201" customFormat="1"/>
    <row r="2035" s="201" customFormat="1"/>
    <row r="2036" s="201" customFormat="1"/>
    <row r="2037" s="201" customFormat="1"/>
    <row r="2038" s="201" customFormat="1"/>
    <row r="2039" s="201" customFormat="1"/>
    <row r="2040" s="201" customFormat="1"/>
    <row r="2041" s="201" customFormat="1"/>
    <row r="2042" s="201" customFormat="1"/>
    <row r="2043" s="201" customFormat="1"/>
    <row r="2044" s="201" customFormat="1"/>
    <row r="2045" s="201" customFormat="1"/>
    <row r="2046" s="201" customFormat="1"/>
    <row r="2047" s="201" customFormat="1"/>
    <row r="2048" s="201" customFormat="1"/>
    <row r="2049" s="201" customFormat="1"/>
    <row r="2050" s="201" customFormat="1"/>
    <row r="2051" s="201" customFormat="1"/>
    <row r="2052" s="201" customFormat="1"/>
    <row r="2053" s="201" customFormat="1"/>
    <row r="2054" s="201" customFormat="1"/>
    <row r="2055" s="201" customFormat="1"/>
    <row r="2056" s="201" customFormat="1"/>
    <row r="2057" s="201" customFormat="1"/>
    <row r="2058" s="201" customFormat="1"/>
    <row r="2059" s="201" customFormat="1"/>
    <row r="2060" s="201" customFormat="1"/>
    <row r="2061" s="201" customFormat="1"/>
    <row r="2062" s="201" customFormat="1"/>
    <row r="2063" s="201" customFormat="1"/>
    <row r="2064" s="201" customFormat="1"/>
    <row r="2065" s="201" customFormat="1"/>
    <row r="2066" s="201" customFormat="1"/>
    <row r="2067" s="201" customFormat="1"/>
    <row r="2068" s="201" customFormat="1"/>
    <row r="2069" s="201" customFormat="1"/>
    <row r="2070" s="201" customFormat="1"/>
    <row r="2071" s="201" customFormat="1"/>
    <row r="2072" s="201" customFormat="1"/>
    <row r="2073" s="201" customFormat="1"/>
    <row r="2074" s="201" customFormat="1"/>
    <row r="2075" s="201" customFormat="1"/>
    <row r="2076" s="201" customFormat="1"/>
    <row r="2077" s="201" customFormat="1"/>
    <row r="2078" s="201" customFormat="1"/>
    <row r="2079" s="201" customFormat="1"/>
    <row r="2080" s="201" customFormat="1"/>
    <row r="2081" s="201" customFormat="1"/>
    <row r="2082" s="201" customFormat="1"/>
    <row r="2083" s="201" customFormat="1"/>
    <row r="2084" s="201" customFormat="1"/>
    <row r="2085" s="201" customFormat="1"/>
    <row r="2086" s="201" customFormat="1"/>
    <row r="2087" s="201" customFormat="1"/>
    <row r="2088" s="201" customFormat="1"/>
    <row r="2089" s="201" customFormat="1"/>
    <row r="2090" s="201" customFormat="1"/>
    <row r="2091" s="201" customFormat="1"/>
    <row r="2092" s="201" customFormat="1"/>
    <row r="2093" s="201" customFormat="1"/>
    <row r="2094" s="201" customFormat="1"/>
    <row r="2095" s="201" customFormat="1"/>
    <row r="2096" s="201" customFormat="1"/>
    <row r="2097" s="201" customFormat="1"/>
    <row r="2098" s="201" customFormat="1"/>
    <row r="2099" s="201" customFormat="1"/>
    <row r="2100" s="201" customFormat="1"/>
    <row r="2101" s="201" customFormat="1"/>
    <row r="2102" s="201" customFormat="1"/>
    <row r="2103" s="201" customFormat="1"/>
    <row r="2104" s="201" customFormat="1"/>
    <row r="2105" s="201" customFormat="1"/>
    <row r="2106" s="201" customFormat="1"/>
    <row r="2107" s="201" customFormat="1"/>
    <row r="2108" s="201" customFormat="1"/>
    <row r="2109" s="201" customFormat="1"/>
    <row r="2110" s="201" customFormat="1"/>
    <row r="2111" s="201" customFormat="1"/>
    <row r="2112" s="201" customFormat="1"/>
    <row r="2113" s="201" customFormat="1"/>
    <row r="2114" s="201" customFormat="1"/>
    <row r="2115" s="201" customFormat="1"/>
    <row r="2116" s="201" customFormat="1"/>
    <row r="2117" s="201" customFormat="1"/>
    <row r="2118" s="201" customFormat="1"/>
    <row r="2119" s="201" customFormat="1"/>
    <row r="2120" s="201" customFormat="1"/>
    <row r="2121" s="201" customFormat="1"/>
    <row r="2122" s="201" customFormat="1"/>
    <row r="2123" s="201" customFormat="1"/>
    <row r="2124" s="201" customFormat="1"/>
    <row r="2125" s="201" customFormat="1"/>
    <row r="2126" s="201" customFormat="1"/>
    <row r="2127" s="201" customFormat="1"/>
    <row r="2128" s="201" customFormat="1"/>
    <row r="2129" s="201" customFormat="1"/>
    <row r="2130" s="201" customFormat="1"/>
    <row r="2131" s="201" customFormat="1"/>
    <row r="2132" s="201" customFormat="1"/>
    <row r="2133" s="201" customFormat="1"/>
    <row r="2134" s="201" customFormat="1"/>
    <row r="2135" s="201" customFormat="1"/>
    <row r="2136" s="201" customFormat="1"/>
    <row r="2137" s="201" customFormat="1"/>
    <row r="2138" s="201" customFormat="1"/>
    <row r="2139" s="201" customFormat="1"/>
    <row r="2140" s="201" customFormat="1"/>
    <row r="2141" s="201" customFormat="1"/>
    <row r="2142" s="201" customFormat="1"/>
    <row r="2143" s="201" customFormat="1"/>
    <row r="2144" s="201" customFormat="1"/>
    <row r="2145" s="201" customFormat="1"/>
    <row r="2146" s="201" customFormat="1"/>
    <row r="2147" s="201" customFormat="1"/>
    <row r="2148" s="201" customFormat="1"/>
    <row r="2149" s="201" customFormat="1"/>
    <row r="2150" s="201" customFormat="1"/>
    <row r="2151" s="201" customFormat="1"/>
    <row r="2152" s="201" customFormat="1"/>
    <row r="2153" s="201" customFormat="1"/>
    <row r="2154" s="201" customFormat="1"/>
    <row r="2155" s="201" customFormat="1"/>
    <row r="2156" s="201" customFormat="1"/>
    <row r="2157" s="201" customFormat="1"/>
    <row r="2158" s="201" customFormat="1"/>
    <row r="2159" s="201" customFormat="1"/>
    <row r="2160" s="201" customFormat="1"/>
    <row r="2161" s="201" customFormat="1"/>
    <row r="2162" s="201" customFormat="1"/>
    <row r="2163" s="201" customFormat="1"/>
    <row r="2164" s="201" customFormat="1"/>
    <row r="2165" s="201" customFormat="1"/>
    <row r="2166" s="201" customFormat="1"/>
    <row r="2167" s="201" customFormat="1"/>
    <row r="2168" s="201" customFormat="1"/>
    <row r="2169" s="201" customFormat="1"/>
    <row r="2170" s="201" customFormat="1"/>
    <row r="2171" s="201" customFormat="1"/>
    <row r="2172" s="201" customFormat="1"/>
    <row r="2173" s="201" customFormat="1"/>
    <row r="2174" s="201" customFormat="1"/>
    <row r="2175" s="201" customFormat="1"/>
    <row r="2176" s="201" customFormat="1"/>
    <row r="2177" s="201" customFormat="1"/>
    <row r="2178" s="201" customFormat="1"/>
    <row r="2179" s="201" customFormat="1"/>
    <row r="2180" s="201" customFormat="1"/>
    <row r="2181" s="201" customFormat="1"/>
    <row r="2182" s="201" customFormat="1"/>
    <row r="2183" s="201" customFormat="1"/>
    <row r="2184" s="201" customFormat="1"/>
    <row r="2185" s="201" customFormat="1"/>
    <row r="2186" s="201" customFormat="1"/>
    <row r="2187" s="201" customFormat="1"/>
    <row r="2188" s="201" customFormat="1"/>
    <row r="2189" s="201" customFormat="1"/>
    <row r="2190" s="201" customFormat="1"/>
    <row r="2191" s="201" customFormat="1"/>
    <row r="2192" s="201" customFormat="1"/>
    <row r="2193" s="201" customFormat="1"/>
    <row r="2194" s="201" customFormat="1"/>
    <row r="2195" s="201" customFormat="1"/>
    <row r="2196" s="201" customFormat="1"/>
    <row r="2197" s="201" customFormat="1"/>
    <row r="2198" s="201" customFormat="1"/>
    <row r="2199" s="201" customFormat="1"/>
    <row r="2200" s="201" customFormat="1"/>
    <row r="2201" s="201" customFormat="1"/>
    <row r="2202" s="201" customFormat="1"/>
    <row r="2203" s="201" customFormat="1"/>
    <row r="2204" s="201" customFormat="1"/>
    <row r="2205" s="201" customFormat="1"/>
    <row r="2206" s="201" customFormat="1"/>
    <row r="2207" s="201" customFormat="1"/>
    <row r="2208" s="201" customFormat="1"/>
    <row r="2209" s="201" customFormat="1"/>
    <row r="2210" s="201" customFormat="1"/>
    <row r="2211" s="201" customFormat="1"/>
    <row r="2212" s="201" customFormat="1"/>
    <row r="2213" s="201" customFormat="1"/>
    <row r="2214" s="201" customFormat="1"/>
    <row r="2215" s="201" customFormat="1"/>
    <row r="2216" s="201" customFormat="1"/>
    <row r="2217" s="201" customFormat="1"/>
    <row r="2218" s="201" customFormat="1"/>
    <row r="2219" s="201" customFormat="1"/>
    <row r="2220" s="201" customFormat="1"/>
    <row r="2221" s="201" customFormat="1"/>
    <row r="2222" s="201" customFormat="1"/>
    <row r="2223" s="201" customFormat="1"/>
    <row r="2224" s="201" customFormat="1"/>
    <row r="2225" s="201" customFormat="1"/>
    <row r="2226" s="201" customFormat="1"/>
    <row r="2227" s="201" customFormat="1"/>
    <row r="2228" s="201" customFormat="1"/>
    <row r="2229" s="201" customFormat="1"/>
    <row r="2230" s="201" customFormat="1"/>
    <row r="2231" s="201" customFormat="1"/>
    <row r="2232" s="201" customFormat="1"/>
    <row r="2233" s="201" customFormat="1"/>
    <row r="2234" s="201" customFormat="1"/>
    <row r="2235" s="201" customFormat="1"/>
    <row r="2236" s="201" customFormat="1"/>
    <row r="2237" s="201" customFormat="1"/>
    <row r="2238" s="201" customFormat="1"/>
    <row r="2239" s="201" customFormat="1"/>
    <row r="2240" s="201" customFormat="1"/>
    <row r="2241" s="201" customFormat="1"/>
    <row r="2242" s="201" customFormat="1"/>
    <row r="2243" s="201" customFormat="1"/>
    <row r="2244" s="201" customFormat="1"/>
    <row r="2245" s="201" customFormat="1"/>
    <row r="2246" s="201" customFormat="1"/>
    <row r="2247" s="201" customFormat="1"/>
    <row r="2248" s="201" customFormat="1"/>
    <row r="2249" s="201" customFormat="1"/>
    <row r="2250" s="201" customFormat="1"/>
    <row r="2251" s="201" customFormat="1"/>
    <row r="2252" s="201" customFormat="1"/>
    <row r="2253" s="201" customFormat="1"/>
    <row r="2254" s="201" customFormat="1"/>
    <row r="2255" s="201" customFormat="1"/>
    <row r="2256" s="201" customFormat="1"/>
    <row r="2257" s="201" customFormat="1"/>
    <row r="2258" s="201" customFormat="1"/>
    <row r="2259" s="201" customFormat="1"/>
    <row r="2260" s="201" customFormat="1"/>
    <row r="2261" s="201" customFormat="1"/>
    <row r="2262" s="201" customFormat="1"/>
    <row r="2263" s="201" customFormat="1"/>
    <row r="2264" s="201" customFormat="1"/>
    <row r="2265" s="201" customFormat="1"/>
    <row r="2266" s="201" customFormat="1"/>
    <row r="2267" s="201" customFormat="1"/>
    <row r="2268" s="201" customFormat="1"/>
    <row r="2269" s="201" customFormat="1"/>
    <row r="2270" s="201" customFormat="1"/>
    <row r="2271" s="201" customFormat="1"/>
    <row r="2272" s="201" customFormat="1"/>
    <row r="2273" s="201" customFormat="1"/>
    <row r="2274" s="201" customFormat="1"/>
    <row r="2275" s="201" customFormat="1"/>
    <row r="2276" s="201" customFormat="1"/>
    <row r="2277" s="201" customFormat="1"/>
    <row r="2278" s="201" customFormat="1"/>
    <row r="2279" s="201" customFormat="1"/>
    <row r="2280" s="201" customFormat="1"/>
    <row r="2281" s="201" customFormat="1"/>
    <row r="2282" s="201" customFormat="1"/>
    <row r="2283" s="201" customFormat="1"/>
    <row r="2284" s="201" customFormat="1"/>
    <row r="2285" s="201" customFormat="1"/>
    <row r="2286" s="201" customFormat="1"/>
    <row r="2287" s="201" customFormat="1"/>
    <row r="2288" s="201" customFormat="1"/>
    <row r="2289" s="201" customFormat="1"/>
    <row r="2290" s="201" customFormat="1"/>
    <row r="2291" s="201" customFormat="1"/>
    <row r="2292" s="201" customFormat="1"/>
    <row r="2293" s="201" customFormat="1"/>
    <row r="2294" s="201" customFormat="1"/>
    <row r="2295" s="201" customFormat="1"/>
    <row r="2296" s="201" customFormat="1"/>
    <row r="2297" s="201" customFormat="1"/>
    <row r="2298" s="201" customFormat="1"/>
    <row r="2299" s="201" customFormat="1"/>
    <row r="2300" s="201" customFormat="1"/>
    <row r="2301" s="201" customFormat="1"/>
    <row r="2302" s="201" customFormat="1"/>
    <row r="2303" s="201" customFormat="1"/>
    <row r="2304" s="201" customFormat="1"/>
    <row r="2305" s="201" customFormat="1"/>
    <row r="2306" s="201" customFormat="1"/>
    <row r="2307" s="201" customFormat="1"/>
    <row r="2308" s="201" customFormat="1"/>
    <row r="2309" s="201" customFormat="1"/>
    <row r="2310" s="201" customFormat="1"/>
    <row r="2311" s="201" customFormat="1"/>
    <row r="2312" s="201" customFormat="1"/>
    <row r="2313" s="201" customFormat="1"/>
    <row r="2314" s="201" customFormat="1"/>
    <row r="2315" s="201" customFormat="1"/>
    <row r="2316" s="201" customFormat="1"/>
    <row r="2317" s="201" customFormat="1"/>
    <row r="2318" s="201" customFormat="1"/>
    <row r="2319" s="201" customFormat="1"/>
    <row r="2320" s="201" customFormat="1"/>
    <row r="2321" s="201" customFormat="1"/>
    <row r="2322" s="201" customFormat="1"/>
    <row r="2323" s="201" customFormat="1"/>
    <row r="2324" s="201" customFormat="1"/>
    <row r="2325" s="201" customFormat="1"/>
    <row r="2326" s="201" customFormat="1"/>
    <row r="2327" s="201" customFormat="1"/>
    <row r="2328" s="201" customFormat="1"/>
    <row r="2329" s="201" customFormat="1"/>
    <row r="2330" s="201" customFormat="1"/>
    <row r="2331" s="201" customFormat="1"/>
    <row r="2332" s="201" customFormat="1"/>
    <row r="2333" s="201" customFormat="1"/>
    <row r="2334" s="201" customFormat="1"/>
    <row r="2335" s="201" customFormat="1"/>
    <row r="2336" s="201" customFormat="1"/>
    <row r="2337" s="201" customFormat="1"/>
    <row r="2338" s="201" customFormat="1"/>
    <row r="2339" s="201" customFormat="1"/>
    <row r="2340" s="201" customFormat="1"/>
    <row r="2341" s="201" customFormat="1"/>
    <row r="2342" s="201" customFormat="1"/>
    <row r="2343" s="201" customFormat="1"/>
    <row r="2344" s="201" customFormat="1"/>
    <row r="2345" s="201" customFormat="1"/>
    <row r="2346" s="201" customFormat="1"/>
    <row r="2347" s="201" customFormat="1"/>
    <row r="2348" s="201" customFormat="1"/>
    <row r="2349" s="201" customFormat="1"/>
    <row r="2350" s="201" customFormat="1"/>
    <row r="2351" s="201" customFormat="1"/>
    <row r="2352" s="201" customFormat="1"/>
    <row r="2353" s="201" customFormat="1"/>
    <row r="2354" s="201" customFormat="1"/>
    <row r="2355" s="201" customFormat="1"/>
    <row r="2356" s="201" customFormat="1"/>
    <row r="2357" s="201" customFormat="1"/>
    <row r="2358" s="201" customFormat="1"/>
    <row r="2359" s="201" customFormat="1"/>
    <row r="2360" s="201" customFormat="1"/>
    <row r="2361" s="201" customFormat="1"/>
    <row r="2362" s="201" customFormat="1"/>
    <row r="2363" s="201" customFormat="1"/>
    <row r="2364" s="201" customFormat="1"/>
    <row r="2365" s="201" customFormat="1"/>
    <row r="2366" s="201" customFormat="1"/>
    <row r="2367" s="201" customFormat="1"/>
    <row r="2368" s="201" customFormat="1"/>
    <row r="2369" s="201" customFormat="1"/>
    <row r="2370" s="201" customFormat="1"/>
    <row r="2371" s="201" customFormat="1"/>
    <row r="2372" s="201" customFormat="1"/>
    <row r="2373" s="201" customFormat="1"/>
    <row r="2374" s="201" customFormat="1"/>
    <row r="2375" s="201" customFormat="1"/>
    <row r="2376" s="201" customFormat="1"/>
    <row r="2377" s="201" customFormat="1"/>
    <row r="2378" s="201" customFormat="1"/>
    <row r="2379" s="201" customFormat="1"/>
    <row r="2380" s="201" customFormat="1"/>
    <row r="2381" s="201" customFormat="1"/>
    <row r="2382" s="201" customFormat="1"/>
    <row r="2383" s="201" customFormat="1"/>
    <row r="2384" s="201" customFormat="1"/>
    <row r="2385" s="201" customFormat="1"/>
    <row r="2386" s="201" customFormat="1"/>
    <row r="2387" s="201" customFormat="1"/>
    <row r="2388" s="201" customFormat="1"/>
    <row r="2389" s="201" customFormat="1"/>
    <row r="2390" s="201" customFormat="1"/>
    <row r="2391" s="201" customFormat="1"/>
    <row r="2392" s="201" customFormat="1"/>
    <row r="2393" s="201" customFormat="1"/>
    <row r="2394" s="201" customFormat="1"/>
    <row r="2395" s="201" customFormat="1"/>
    <row r="2396" s="201" customFormat="1"/>
    <row r="2397" s="201" customFormat="1"/>
    <row r="2398" s="201" customFormat="1"/>
    <row r="2399" s="201" customFormat="1"/>
    <row r="2400" s="201" customFormat="1"/>
    <row r="2401" s="201" customFormat="1"/>
    <row r="2402" s="201" customFormat="1"/>
    <row r="2403" s="201" customFormat="1"/>
    <row r="2404" s="201" customFormat="1"/>
    <row r="2405" s="201" customFormat="1"/>
    <row r="2406" s="201" customFormat="1"/>
    <row r="2407" s="201" customFormat="1"/>
    <row r="2408" s="201" customFormat="1"/>
    <row r="2409" s="201" customFormat="1"/>
    <row r="2410" s="201" customFormat="1"/>
    <row r="2411" s="201" customFormat="1"/>
    <row r="2412" s="201" customFormat="1"/>
    <row r="2413" s="201" customFormat="1"/>
    <row r="2414" s="201" customFormat="1"/>
    <row r="2415" s="201" customFormat="1"/>
    <row r="2416" s="201" customFormat="1"/>
    <row r="2417" s="201" customFormat="1"/>
    <row r="2418" s="201" customFormat="1"/>
    <row r="2419" s="201" customFormat="1"/>
    <row r="2420" s="201" customFormat="1"/>
    <row r="2421" s="201" customFormat="1"/>
    <row r="2422" s="201" customFormat="1"/>
    <row r="2423" s="201" customFormat="1"/>
    <row r="2424" s="201" customFormat="1"/>
    <row r="2425" s="201" customFormat="1"/>
    <row r="2426" s="201" customFormat="1"/>
    <row r="2427" s="201" customFormat="1"/>
    <row r="2428" s="201" customFormat="1"/>
    <row r="2429" s="201" customFormat="1"/>
    <row r="2430" s="201" customFormat="1"/>
    <row r="2431" s="201" customFormat="1"/>
    <row r="2432" s="201" customFormat="1"/>
    <row r="2433" s="201" customFormat="1"/>
    <row r="2434" s="201" customFormat="1"/>
    <row r="2435" s="201" customFormat="1"/>
    <row r="2436" s="201" customFormat="1"/>
    <row r="2437" s="201" customFormat="1"/>
    <row r="2438" s="201" customFormat="1"/>
    <row r="2439" s="201" customFormat="1"/>
    <row r="2440" s="201" customFormat="1"/>
    <row r="2441" s="201" customFormat="1"/>
    <row r="2442" s="201" customFormat="1"/>
    <row r="2443" s="201" customFormat="1"/>
    <row r="2444" s="201" customFormat="1"/>
    <row r="2445" s="201" customFormat="1"/>
    <row r="2446" s="201" customFormat="1"/>
    <row r="2447" s="201" customFormat="1"/>
    <row r="2448" s="201" customFormat="1"/>
    <row r="2449" s="201" customFormat="1"/>
    <row r="2450" s="201" customFormat="1"/>
    <row r="2451" s="201" customFormat="1"/>
    <row r="2452" s="201" customFormat="1"/>
    <row r="2453" s="201" customFormat="1"/>
    <row r="2454" s="201" customFormat="1"/>
    <row r="2455" s="201" customFormat="1"/>
    <row r="2456" s="201" customFormat="1"/>
    <row r="2457" s="201" customFormat="1"/>
    <row r="2458" s="201" customFormat="1"/>
    <row r="2459" s="201" customFormat="1"/>
    <row r="2460" s="201" customFormat="1"/>
    <row r="2461" s="201" customFormat="1"/>
    <row r="2462" s="201" customFormat="1"/>
    <row r="2463" s="201" customFormat="1"/>
    <row r="2464" s="201" customFormat="1"/>
    <row r="2465" s="201" customFormat="1"/>
    <row r="2466" s="201" customFormat="1"/>
    <row r="2467" s="201" customFormat="1"/>
    <row r="2468" s="201" customFormat="1"/>
    <row r="2469" s="201" customFormat="1"/>
    <row r="2470" s="201" customFormat="1"/>
    <row r="2471" s="201" customFormat="1"/>
    <row r="2472" s="201" customFormat="1"/>
    <row r="2473" s="201" customFormat="1"/>
    <row r="2474" s="201" customFormat="1"/>
    <row r="2475" s="201" customFormat="1"/>
    <row r="2476" s="201" customFormat="1"/>
    <row r="2477" s="201" customFormat="1"/>
    <row r="2478" s="201" customFormat="1"/>
    <row r="2479" s="201" customFormat="1"/>
    <row r="2480" s="201" customFormat="1"/>
    <row r="2481" s="201" customFormat="1"/>
    <row r="2482" s="201" customFormat="1"/>
    <row r="2483" s="201" customFormat="1"/>
    <row r="2484" s="201" customFormat="1"/>
    <row r="2485" s="201" customFormat="1"/>
    <row r="2486" s="201" customFormat="1"/>
    <row r="2487" s="201" customFormat="1"/>
    <row r="2488" s="201" customFormat="1"/>
    <row r="2489" s="201" customFormat="1"/>
    <row r="2490" s="201" customFormat="1"/>
    <row r="2491" s="201" customFormat="1"/>
    <row r="2492" s="201" customFormat="1"/>
    <row r="2493" s="201" customFormat="1"/>
    <row r="2494" s="201" customFormat="1"/>
    <row r="2495" s="201" customFormat="1"/>
    <row r="2496" s="201" customFormat="1"/>
    <row r="2497" s="201" customFormat="1"/>
    <row r="2498" s="201" customFormat="1"/>
    <row r="2499" s="201" customFormat="1"/>
    <row r="2500" s="201" customFormat="1"/>
    <row r="2501" s="201" customFormat="1"/>
    <row r="2502" s="201" customFormat="1"/>
    <row r="2503" s="201" customFormat="1"/>
    <row r="2504" s="201" customFormat="1"/>
    <row r="2505" s="201" customFormat="1"/>
    <row r="2506" s="201" customFormat="1"/>
    <row r="2507" s="201" customFormat="1"/>
    <row r="2508" s="201" customFormat="1"/>
    <row r="2509" s="201" customFormat="1"/>
    <row r="2510" s="201" customFormat="1"/>
    <row r="2511" s="201" customFormat="1"/>
    <row r="2512" s="201" customFormat="1"/>
    <row r="2513" s="201" customFormat="1"/>
    <row r="2514" s="201" customFormat="1"/>
    <row r="2515" s="201" customFormat="1"/>
    <row r="2516" s="201" customFormat="1"/>
    <row r="2517" s="201" customFormat="1"/>
    <row r="2518" s="201" customFormat="1"/>
    <row r="2519" s="201" customFormat="1"/>
    <row r="2520" s="201" customFormat="1"/>
    <row r="2521" s="201" customFormat="1"/>
    <row r="2522" s="201" customFormat="1"/>
    <row r="2523" s="201" customFormat="1"/>
    <row r="2524" s="201" customFormat="1"/>
    <row r="2525" s="201" customFormat="1"/>
    <row r="2526" s="201" customFormat="1"/>
    <row r="2527" s="201" customFormat="1"/>
    <row r="2528" s="201" customFormat="1"/>
    <row r="2529" s="201" customFormat="1"/>
    <row r="2530" s="201" customFormat="1"/>
    <row r="2531" s="201" customFormat="1"/>
    <row r="2532" s="201" customFormat="1"/>
    <row r="2533" s="201" customFormat="1"/>
    <row r="2534" s="201" customFormat="1"/>
    <row r="2535" s="201" customFormat="1"/>
    <row r="2536" s="201" customFormat="1"/>
    <row r="2537" s="201" customFormat="1"/>
    <row r="2538" s="201" customFormat="1"/>
    <row r="2539" s="201" customFormat="1"/>
    <row r="2540" s="201" customFormat="1"/>
    <row r="2541" s="201" customFormat="1"/>
    <row r="2542" s="201" customFormat="1"/>
    <row r="2543" s="201" customFormat="1"/>
    <row r="2544" s="201" customFormat="1"/>
    <row r="2545" s="201" customFormat="1"/>
    <row r="2546" s="201" customFormat="1"/>
    <row r="2547" s="201" customFormat="1"/>
    <row r="2548" s="201" customFormat="1"/>
    <row r="2549" s="201" customFormat="1"/>
    <row r="2550" s="201" customFormat="1"/>
    <row r="2551" s="201" customFormat="1"/>
    <row r="2552" s="201" customFormat="1"/>
    <row r="2553" s="201" customFormat="1"/>
    <row r="2554" s="201" customFormat="1"/>
    <row r="2555" s="201" customFormat="1"/>
    <row r="2556" s="201" customFormat="1"/>
    <row r="2557" s="201" customFormat="1"/>
    <row r="2558" s="201" customFormat="1"/>
    <row r="2559" s="201" customFormat="1"/>
    <row r="2560" s="201" customFormat="1"/>
    <row r="2561" s="201" customFormat="1"/>
    <row r="2562" s="201" customFormat="1"/>
    <row r="2563" s="201" customFormat="1"/>
    <row r="2564" s="201" customFormat="1"/>
    <row r="2565" s="201" customFormat="1"/>
    <row r="2566" s="201" customFormat="1"/>
    <row r="2567" s="201" customFormat="1"/>
    <row r="2568" s="201" customFormat="1"/>
    <row r="2569" s="201" customFormat="1"/>
    <row r="2570" s="201" customFormat="1"/>
    <row r="2571" s="201" customFormat="1"/>
    <row r="2572" s="201" customFormat="1"/>
    <row r="2573" s="201" customFormat="1"/>
    <row r="2574" s="201" customFormat="1"/>
    <row r="2575" s="201" customFormat="1"/>
    <row r="2576" s="201" customFormat="1"/>
    <row r="2577" s="201" customFormat="1"/>
    <row r="2578" s="201" customFormat="1"/>
    <row r="2579" s="201" customFormat="1"/>
    <row r="2580" s="201" customFormat="1"/>
    <row r="2581" s="201" customFormat="1"/>
    <row r="2582" s="201" customFormat="1"/>
    <row r="2583" s="201" customFormat="1"/>
    <row r="2584" s="201" customFormat="1"/>
    <row r="2585" s="201" customFormat="1"/>
    <row r="2586" s="201" customFormat="1"/>
    <row r="2587" s="201" customFormat="1"/>
    <row r="2588" s="201" customFormat="1"/>
    <row r="2589" s="201" customFormat="1"/>
    <row r="2590" s="201" customFormat="1"/>
    <row r="2591" s="201" customFormat="1"/>
    <row r="2592" s="201" customFormat="1"/>
    <row r="2593" s="201" customFormat="1"/>
    <row r="2594" s="201" customFormat="1"/>
    <row r="2595" s="201" customFormat="1"/>
    <row r="2596" s="201" customFormat="1"/>
    <row r="2597" s="201" customFormat="1"/>
    <row r="2598" s="201" customFormat="1"/>
    <row r="2599" s="201" customFormat="1"/>
    <row r="2600" s="201" customFormat="1"/>
    <row r="2601" s="201" customFormat="1"/>
    <row r="2602" s="201" customFormat="1"/>
    <row r="2603" s="201" customFormat="1"/>
    <row r="2604" s="201" customFormat="1"/>
    <row r="2605" s="201" customFormat="1"/>
    <row r="2606" s="201" customFormat="1"/>
    <row r="2607" s="201" customFormat="1"/>
    <row r="2608" s="201" customFormat="1"/>
    <row r="2609" s="201" customFormat="1"/>
    <row r="2610" s="201" customFormat="1"/>
    <row r="2611" s="201" customFormat="1"/>
    <row r="2612" s="201" customFormat="1"/>
    <row r="2613" s="201" customFormat="1"/>
    <row r="2614" s="201" customFormat="1"/>
    <row r="2615" s="201" customFormat="1"/>
    <row r="2616" s="201" customFormat="1"/>
    <row r="2617" s="201" customFormat="1"/>
    <row r="2618" s="201" customFormat="1"/>
    <row r="2619" s="201" customFormat="1"/>
    <row r="2620" s="201" customFormat="1"/>
    <row r="2621" s="201" customFormat="1"/>
    <row r="2622" s="201" customFormat="1"/>
    <row r="2623" s="201" customFormat="1"/>
    <row r="2624" s="201" customFormat="1"/>
    <row r="2625" s="201" customFormat="1"/>
    <row r="2626" s="201" customFormat="1"/>
    <row r="2627" s="201" customFormat="1"/>
    <row r="2628" s="201" customFormat="1"/>
    <row r="2629" s="201" customFormat="1"/>
    <row r="2630" s="201" customFormat="1"/>
    <row r="2631" s="201" customFormat="1"/>
    <row r="2632" s="201" customFormat="1"/>
    <row r="2633" s="201" customFormat="1"/>
    <row r="2634" s="201" customFormat="1"/>
    <row r="2635" s="201" customFormat="1"/>
    <row r="2636" s="201" customFormat="1"/>
    <row r="2637" s="201" customFormat="1"/>
    <row r="2638" s="201" customFormat="1"/>
    <row r="2639" s="201" customFormat="1"/>
    <row r="2640" s="201" customFormat="1"/>
    <row r="2641" s="201" customFormat="1"/>
    <row r="2642" s="201" customFormat="1"/>
    <row r="2643" s="201" customFormat="1"/>
    <row r="2644" s="201" customFormat="1"/>
    <row r="2645" s="201" customFormat="1"/>
    <row r="2646" s="201" customFormat="1"/>
    <row r="2647" s="201" customFormat="1"/>
    <row r="2648" s="201" customFormat="1"/>
    <row r="2649" s="201" customFormat="1"/>
    <row r="2650" s="201" customFormat="1"/>
    <row r="2651" s="201" customFormat="1"/>
    <row r="2652" s="201" customFormat="1"/>
    <row r="2653" s="201" customFormat="1"/>
    <row r="2654" s="201" customFormat="1"/>
    <row r="2655" s="201" customFormat="1"/>
    <row r="2656" s="201" customFormat="1"/>
    <row r="2657" s="201" customFormat="1"/>
    <row r="2658" s="201" customFormat="1"/>
    <row r="2659" s="201" customFormat="1"/>
    <row r="2660" s="201" customFormat="1"/>
    <row r="2661" s="201" customFormat="1"/>
    <row r="2662" s="201" customFormat="1"/>
    <row r="2663" s="201" customFormat="1"/>
    <row r="2664" s="201" customFormat="1"/>
    <row r="2665" s="201" customFormat="1"/>
    <row r="2666" s="201" customFormat="1"/>
    <row r="2667" s="201" customFormat="1"/>
    <row r="2668" s="201" customFormat="1"/>
    <row r="2669" s="201" customFormat="1"/>
    <row r="2670" s="201" customFormat="1"/>
    <row r="2671" s="201" customFormat="1"/>
    <row r="2672" s="201" customFormat="1"/>
    <row r="2673" s="201" customFormat="1"/>
    <row r="2674" s="201" customFormat="1"/>
    <row r="2675" s="201" customFormat="1"/>
    <row r="2676" s="201" customFormat="1"/>
    <row r="2677" s="201" customFormat="1"/>
    <row r="2678" s="201" customFormat="1"/>
    <row r="2679" s="201" customFormat="1"/>
    <row r="2680" s="201" customFormat="1"/>
    <row r="2681" s="201" customFormat="1"/>
    <row r="2682" s="201" customFormat="1"/>
    <row r="2683" s="201" customFormat="1"/>
    <row r="2684" s="201" customFormat="1"/>
    <row r="2685" s="201" customFormat="1"/>
    <row r="2686" s="201" customFormat="1"/>
    <row r="2687" s="201" customFormat="1"/>
    <row r="2688" s="201" customFormat="1"/>
    <row r="2689" s="201" customFormat="1"/>
    <row r="2690" s="201" customFormat="1"/>
    <row r="2691" s="201" customFormat="1"/>
    <row r="2692" s="201" customFormat="1"/>
    <row r="2693" s="201" customFormat="1"/>
    <row r="2694" s="201" customFormat="1"/>
    <row r="2695" s="201" customFormat="1"/>
    <row r="2696" s="201" customFormat="1"/>
    <row r="2697" s="201" customFormat="1"/>
    <row r="2698" s="201" customFormat="1"/>
    <row r="2699" s="201" customFormat="1"/>
    <row r="2700" s="201" customFormat="1"/>
    <row r="2701" s="201" customFormat="1"/>
    <row r="2702" s="201" customFormat="1"/>
    <row r="2703" s="201" customFormat="1"/>
    <row r="2704" s="201" customFormat="1"/>
    <row r="2705" s="201" customFormat="1"/>
    <row r="2706" s="201" customFormat="1"/>
    <row r="2707" s="201" customFormat="1"/>
    <row r="2708" s="201" customFormat="1"/>
    <row r="2709" s="201" customFormat="1"/>
    <row r="2710" s="201" customFormat="1"/>
    <row r="2711" s="201" customFormat="1"/>
    <row r="2712" s="201" customFormat="1"/>
    <row r="2713" s="201" customFormat="1"/>
    <row r="2714" s="201" customFormat="1"/>
    <row r="2715" s="201" customFormat="1"/>
    <row r="2716" s="201" customFormat="1"/>
    <row r="2717" s="201" customFormat="1"/>
    <row r="2718" s="201" customFormat="1"/>
    <row r="2719" s="201" customFormat="1"/>
    <row r="2720" s="201" customFormat="1"/>
    <row r="2721" s="201" customFormat="1"/>
    <row r="2722" s="201" customFormat="1"/>
    <row r="2723" s="201" customFormat="1"/>
    <row r="2724" s="201" customFormat="1"/>
    <row r="2725" s="201" customFormat="1"/>
    <row r="2726" s="201" customFormat="1"/>
    <row r="2727" s="201" customFormat="1"/>
    <row r="2728" s="201" customFormat="1"/>
    <row r="2729" s="201" customFormat="1"/>
    <row r="2730" s="201" customFormat="1"/>
    <row r="2731" s="201" customFormat="1"/>
    <row r="2732" s="201" customFormat="1"/>
    <row r="2733" s="201" customFormat="1"/>
    <row r="2734" s="201" customFormat="1"/>
    <row r="2735" s="201" customFormat="1"/>
    <row r="2736" s="201" customFormat="1"/>
    <row r="2737" s="201" customFormat="1"/>
    <row r="2738" s="201" customFormat="1"/>
    <row r="2739" s="201" customFormat="1"/>
    <row r="2740" s="201" customFormat="1"/>
    <row r="2741" s="201" customFormat="1"/>
    <row r="2742" s="201" customFormat="1"/>
    <row r="2743" s="201" customFormat="1"/>
    <row r="2744" s="201" customFormat="1"/>
    <row r="2745" s="201" customFormat="1"/>
    <row r="2746" s="201" customFormat="1"/>
    <row r="2747" s="201" customFormat="1"/>
    <row r="2748" s="201" customFormat="1"/>
    <row r="2749" s="201" customFormat="1"/>
    <row r="2750" s="201" customFormat="1"/>
    <row r="2751" s="201" customFormat="1"/>
    <row r="2752" s="201" customFormat="1"/>
    <row r="2753" s="201" customFormat="1"/>
    <row r="2754" s="201" customFormat="1"/>
    <row r="2755" s="201" customFormat="1"/>
    <row r="2756" s="201" customFormat="1"/>
    <row r="2757" s="201" customFormat="1"/>
    <row r="2758" s="201" customFormat="1"/>
    <row r="2759" s="201" customFormat="1"/>
    <row r="2760" s="201" customFormat="1"/>
    <row r="2761" s="201" customFormat="1"/>
    <row r="2762" s="201" customFormat="1"/>
    <row r="2763" s="201" customFormat="1"/>
    <row r="2764" s="201" customFormat="1"/>
    <row r="2765" s="201" customFormat="1"/>
    <row r="2766" s="201" customFormat="1"/>
    <row r="2767" s="201" customFormat="1"/>
    <row r="2768" s="201" customFormat="1"/>
    <row r="2769" s="201" customFormat="1"/>
    <row r="2770" s="201" customFormat="1"/>
    <row r="2771" s="201" customFormat="1"/>
    <row r="2772" s="201" customFormat="1"/>
    <row r="2773" s="201" customFormat="1"/>
    <row r="2774" s="201" customFormat="1"/>
    <row r="2775" s="201" customFormat="1"/>
    <row r="2776" s="201" customFormat="1"/>
    <row r="2777" s="201" customFormat="1"/>
    <row r="2778" s="201" customFormat="1"/>
    <row r="2779" s="201" customFormat="1"/>
    <row r="2780" s="201" customFormat="1"/>
    <row r="2781" s="201" customFormat="1"/>
    <row r="2782" s="201" customFormat="1"/>
    <row r="2783" s="201" customFormat="1"/>
    <row r="2784" s="201" customFormat="1"/>
    <row r="2785" s="201" customFormat="1"/>
    <row r="2786" s="201" customFormat="1"/>
    <row r="2787" s="201" customFormat="1"/>
    <row r="2788" s="201" customFormat="1"/>
    <row r="2789" s="201" customFormat="1"/>
    <row r="2790" s="201" customFormat="1"/>
    <row r="2791" s="201" customFormat="1"/>
    <row r="2792" s="201" customFormat="1"/>
    <row r="2793" s="201" customFormat="1"/>
    <row r="2794" s="201" customFormat="1"/>
    <row r="2795" s="201" customFormat="1"/>
    <row r="2796" s="201" customFormat="1"/>
    <row r="2797" s="201" customFormat="1"/>
    <row r="2798" s="201" customFormat="1"/>
    <row r="2799" s="201" customFormat="1"/>
    <row r="2800" s="201" customFormat="1"/>
    <row r="2801" s="201" customFormat="1"/>
    <row r="2802" s="201" customFormat="1"/>
    <row r="2803" s="201" customFormat="1"/>
    <row r="2804" s="201" customFormat="1"/>
    <row r="2805" s="201" customFormat="1"/>
    <row r="2806" s="201" customFormat="1"/>
    <row r="2807" s="201" customFormat="1"/>
    <row r="2808" s="201" customFormat="1"/>
    <row r="2809" s="201" customFormat="1"/>
    <row r="2810" s="201" customFormat="1"/>
    <row r="2811" s="201" customFormat="1"/>
    <row r="2812" s="201" customFormat="1"/>
    <row r="2813" s="201" customFormat="1"/>
    <row r="2814" s="201" customFormat="1"/>
    <row r="2815" s="201" customFormat="1"/>
    <row r="2816" s="201" customFormat="1"/>
    <row r="2817" s="201" customFormat="1"/>
    <row r="2818" s="201" customFormat="1"/>
    <row r="2819" s="201" customFormat="1"/>
    <row r="2820" s="201" customFormat="1"/>
    <row r="2821" s="201" customFormat="1"/>
    <row r="2822" s="201" customFormat="1"/>
    <row r="2823" s="201" customFormat="1"/>
    <row r="2824" s="201" customFormat="1"/>
    <row r="2825" s="201" customFormat="1"/>
    <row r="2826" s="201" customFormat="1"/>
    <row r="2827" s="201" customFormat="1"/>
    <row r="2828" s="201" customFormat="1"/>
    <row r="2829" s="201" customFormat="1"/>
    <row r="2830" s="201" customFormat="1"/>
    <row r="2831" s="201" customFormat="1"/>
    <row r="2832" s="201" customFormat="1"/>
    <row r="2833" s="201" customFormat="1"/>
    <row r="2834" s="201" customFormat="1"/>
    <row r="2835" s="201" customFormat="1"/>
    <row r="2836" s="201" customFormat="1"/>
    <row r="2837" s="201" customFormat="1"/>
    <row r="2838" s="201" customFormat="1"/>
    <row r="2839" s="201" customFormat="1"/>
    <row r="2840" s="201" customFormat="1"/>
    <row r="2841" s="201" customFormat="1"/>
    <row r="2842" s="201" customFormat="1"/>
    <row r="2843" s="201" customFormat="1"/>
    <row r="2844" s="201" customFormat="1"/>
    <row r="2845" s="201" customFormat="1"/>
    <row r="2846" s="201" customFormat="1"/>
    <row r="2847" s="201" customFormat="1"/>
    <row r="2848" s="201" customFormat="1"/>
    <row r="2849" s="201" customFormat="1"/>
    <row r="2850" s="201" customFormat="1"/>
    <row r="2851" s="201" customFormat="1"/>
    <row r="2852" s="201" customFormat="1"/>
    <row r="2853" s="201" customFormat="1"/>
    <row r="2854" s="201" customFormat="1"/>
    <row r="2855" s="201" customFormat="1"/>
    <row r="2856" s="201" customFormat="1"/>
    <row r="2857" s="201" customFormat="1"/>
    <row r="2858" s="201" customFormat="1"/>
    <row r="2859" s="201" customFormat="1"/>
    <row r="2860" s="201" customFormat="1"/>
    <row r="2861" s="201" customFormat="1"/>
    <row r="2862" s="201" customFormat="1"/>
    <row r="2863" s="201" customFormat="1"/>
    <row r="2864" s="201" customFormat="1"/>
    <row r="2865" s="201" customFormat="1"/>
    <row r="2866" s="201" customFormat="1"/>
    <row r="2867" s="201" customFormat="1"/>
    <row r="2868" s="201" customFormat="1"/>
    <row r="2869" s="201" customFormat="1"/>
    <row r="2870" s="201" customFormat="1"/>
    <row r="2871" s="201" customFormat="1"/>
    <row r="2872" s="201" customFormat="1"/>
    <row r="2873" s="201" customFormat="1"/>
    <row r="2874" s="201" customFormat="1"/>
    <row r="2875" s="201" customFormat="1"/>
    <row r="2876" s="201" customFormat="1"/>
    <row r="2877" s="201" customFormat="1"/>
    <row r="2878" s="201" customFormat="1"/>
    <row r="2879" s="201" customFormat="1"/>
    <row r="2880" s="201" customFormat="1"/>
    <row r="2881" s="201" customFormat="1"/>
    <row r="2882" s="201" customFormat="1"/>
    <row r="2883" s="201" customFormat="1"/>
    <row r="2884" s="201" customFormat="1"/>
    <row r="2885" s="201" customFormat="1"/>
    <row r="2886" s="201" customFormat="1"/>
    <row r="2887" s="201" customFormat="1"/>
    <row r="2888" s="201" customFormat="1"/>
    <row r="2889" s="201" customFormat="1"/>
    <row r="2890" s="201" customFormat="1"/>
    <row r="2891" s="201" customFormat="1"/>
    <row r="2892" s="201" customFormat="1"/>
    <row r="2893" s="201" customFormat="1"/>
    <row r="2894" s="201" customFormat="1"/>
    <row r="2895" s="201" customFormat="1"/>
    <row r="2896" s="201" customFormat="1"/>
    <row r="2897" s="201" customFormat="1"/>
    <row r="2898" s="201" customFormat="1"/>
    <row r="2899" s="201" customFormat="1"/>
    <row r="2900" s="201" customFormat="1"/>
    <row r="2901" s="201" customFormat="1"/>
    <row r="2902" s="201" customFormat="1"/>
    <row r="2903" s="201" customFormat="1"/>
    <row r="2904" s="201" customFormat="1"/>
    <row r="2905" s="201" customFormat="1"/>
    <row r="2906" s="201" customFormat="1"/>
    <row r="2907" s="201" customFormat="1"/>
    <row r="2908" s="201" customFormat="1"/>
    <row r="2909" s="201" customFormat="1"/>
    <row r="2910" s="201" customFormat="1"/>
    <row r="2911" s="201" customFormat="1"/>
    <row r="2912" s="201" customFormat="1"/>
    <row r="2913" s="201" customFormat="1"/>
    <row r="2914" s="201" customFormat="1"/>
    <row r="2915" s="201" customFormat="1"/>
    <row r="2916" s="201" customFormat="1"/>
    <row r="2917" s="201" customFormat="1"/>
    <row r="2918" s="201" customFormat="1"/>
    <row r="2919" s="201" customFormat="1"/>
    <row r="2920" s="201" customFormat="1"/>
    <row r="2921" s="201" customFormat="1"/>
    <row r="2922" s="201" customFormat="1"/>
    <row r="2923" s="201" customFormat="1"/>
    <row r="2924" s="201" customFormat="1"/>
    <row r="2925" s="201" customFormat="1"/>
    <row r="2926" s="201" customFormat="1"/>
    <row r="2927" s="201" customFormat="1"/>
    <row r="2928" s="201" customFormat="1"/>
    <row r="2929" s="201" customFormat="1"/>
    <row r="2930" s="201" customFormat="1"/>
    <row r="2931" s="201" customFormat="1"/>
    <row r="2932" s="201" customFormat="1"/>
    <row r="2933" s="201" customFormat="1"/>
    <row r="2934" s="201" customFormat="1"/>
    <row r="2935" s="201" customFormat="1"/>
    <row r="2936" s="201" customFormat="1"/>
    <row r="2937" s="201" customFormat="1"/>
    <row r="2938" s="201" customFormat="1"/>
    <row r="2939" s="201" customFormat="1"/>
    <row r="2940" s="201" customFormat="1"/>
    <row r="2941" s="201" customFormat="1"/>
    <row r="2942" s="201" customFormat="1"/>
    <row r="2943" s="201" customFormat="1"/>
    <row r="2944" s="201" customFormat="1"/>
    <row r="2945" s="201" customFormat="1"/>
    <row r="2946" s="201" customFormat="1"/>
    <row r="2947" s="201" customFormat="1"/>
    <row r="2948" s="201" customFormat="1"/>
    <row r="2949" s="201" customFormat="1"/>
    <row r="2950" s="201" customFormat="1"/>
    <row r="2951" s="201" customFormat="1"/>
    <row r="2952" s="201" customFormat="1"/>
    <row r="2953" s="201" customFormat="1"/>
    <row r="2954" s="201" customFormat="1"/>
    <row r="2955" s="201" customFormat="1"/>
    <row r="2956" s="201" customFormat="1"/>
    <row r="2957" s="201" customFormat="1"/>
    <row r="2958" s="201" customFormat="1"/>
    <row r="2959" s="201" customFormat="1"/>
    <row r="2960" s="201" customFormat="1"/>
    <row r="2961" s="201" customFormat="1"/>
    <row r="2962" s="201" customFormat="1"/>
    <row r="2963" s="201" customFormat="1"/>
    <row r="2964" s="201" customFormat="1"/>
    <row r="2965" s="201" customFormat="1"/>
    <row r="2966" s="201" customFormat="1"/>
    <row r="2967" s="201" customFormat="1"/>
    <row r="2968" s="201" customFormat="1"/>
    <row r="2969" s="201" customFormat="1"/>
    <row r="2970" s="201" customFormat="1"/>
    <row r="2971" s="201" customFormat="1"/>
    <row r="2972" s="201" customFormat="1"/>
    <row r="2973" s="201" customFormat="1"/>
    <row r="2974" s="201" customFormat="1"/>
    <row r="2975" s="201" customFormat="1"/>
    <row r="2976" s="201" customFormat="1"/>
    <row r="2977" s="201" customFormat="1"/>
    <row r="2978" s="201" customFormat="1"/>
    <row r="2979" s="201" customFormat="1"/>
    <row r="2980" s="201" customFormat="1"/>
    <row r="2981" s="201" customFormat="1"/>
    <row r="2982" s="201" customFormat="1"/>
    <row r="2983" s="201" customFormat="1"/>
    <row r="2984" s="201" customFormat="1"/>
    <row r="2985" s="201" customFormat="1"/>
    <row r="2986" s="201" customFormat="1"/>
    <row r="2987" s="201" customFormat="1"/>
    <row r="2988" s="201" customFormat="1"/>
    <row r="2989" s="201" customFormat="1"/>
    <row r="2990" s="201" customFormat="1"/>
    <row r="2991" s="201" customFormat="1"/>
    <row r="2992" s="201" customFormat="1"/>
    <row r="2993" s="201" customFormat="1"/>
    <row r="2994" s="201" customFormat="1"/>
    <row r="2995" s="201" customFormat="1"/>
    <row r="2996" s="201" customFormat="1"/>
    <row r="2997" s="201" customFormat="1"/>
    <row r="2998" s="201" customFormat="1"/>
    <row r="2999" s="201" customFormat="1"/>
    <row r="3000" s="201" customFormat="1"/>
    <row r="3001" s="201" customFormat="1"/>
    <row r="3002" s="201" customFormat="1"/>
    <row r="3003" s="201" customFormat="1"/>
    <row r="3004" s="201" customFormat="1"/>
    <row r="3005" s="201" customFormat="1"/>
    <row r="3006" s="201" customFormat="1"/>
    <row r="3007" s="201" customFormat="1"/>
    <row r="3008" s="201" customFormat="1"/>
    <row r="3009" s="201" customFormat="1"/>
    <row r="3010" s="201" customFormat="1"/>
    <row r="3011" s="201" customFormat="1"/>
    <row r="3012" s="201" customFormat="1"/>
    <row r="3013" s="201" customFormat="1"/>
    <row r="3014" s="201" customFormat="1"/>
    <row r="3015" s="201" customFormat="1"/>
    <row r="3016" s="201" customFormat="1"/>
    <row r="3017" s="201" customFormat="1"/>
    <row r="3018" s="201" customFormat="1"/>
    <row r="3019" s="201" customFormat="1"/>
    <row r="3020" s="201" customFormat="1"/>
    <row r="3021" s="201" customFormat="1"/>
    <row r="3022" s="201" customFormat="1"/>
    <row r="3023" s="201" customFormat="1"/>
    <row r="3024" s="201" customFormat="1"/>
    <row r="3025" s="201" customFormat="1"/>
    <row r="3026" s="201" customFormat="1"/>
    <row r="3027" s="201" customFormat="1"/>
    <row r="3028" s="201" customFormat="1"/>
    <row r="3029" s="201" customFormat="1"/>
    <row r="3030" s="201" customFormat="1"/>
    <row r="3031" s="201" customFormat="1"/>
    <row r="3032" s="201" customFormat="1"/>
    <row r="3033" s="201" customFormat="1"/>
    <row r="3034" s="201" customFormat="1"/>
    <row r="3035" s="201" customFormat="1"/>
    <row r="3036" s="201" customFormat="1"/>
    <row r="3037" s="201" customFormat="1"/>
    <row r="3038" s="201" customFormat="1"/>
    <row r="3039" s="201" customFormat="1"/>
    <row r="3040" s="201" customFormat="1"/>
    <row r="3041" s="201" customFormat="1"/>
    <row r="3042" s="201" customFormat="1"/>
    <row r="3043" s="201" customFormat="1"/>
    <row r="3044" s="201" customFormat="1"/>
    <row r="3045" s="201" customFormat="1"/>
    <row r="3046" s="201" customFormat="1"/>
    <row r="3047" s="201" customFormat="1"/>
    <row r="3048" s="201" customFormat="1"/>
    <row r="3049" s="201" customFormat="1"/>
    <row r="3050" s="201" customFormat="1"/>
    <row r="3051" s="201" customFormat="1"/>
    <row r="3052" s="201" customFormat="1"/>
    <row r="3053" s="201" customFormat="1"/>
    <row r="3054" s="201" customFormat="1"/>
    <row r="3055" s="201" customFormat="1"/>
    <row r="3056" s="201" customFormat="1"/>
    <row r="3057" s="201" customFormat="1"/>
    <row r="3058" s="201" customFormat="1"/>
    <row r="3059" s="201" customFormat="1"/>
    <row r="3060" s="201" customFormat="1"/>
    <row r="3061" s="201" customFormat="1"/>
    <row r="3062" s="201" customFormat="1"/>
    <row r="3063" s="201" customFormat="1"/>
    <row r="3064" s="201" customFormat="1"/>
    <row r="3065" s="201" customFormat="1"/>
    <row r="3066" s="201" customFormat="1"/>
    <row r="3067" s="201" customFormat="1"/>
    <row r="3068" s="201" customFormat="1"/>
    <row r="3069" s="201" customFormat="1"/>
    <row r="3070" s="201" customFormat="1"/>
    <row r="3071" s="201" customFormat="1"/>
    <row r="3072" s="201" customFormat="1"/>
    <row r="3073" s="201" customFormat="1"/>
    <row r="3074" s="201" customFormat="1"/>
    <row r="3075" s="201" customFormat="1"/>
    <row r="3076" s="201" customFormat="1"/>
    <row r="3077" s="201" customFormat="1"/>
    <row r="3078" s="201" customFormat="1"/>
    <row r="3079" s="201" customFormat="1"/>
    <row r="3080" s="201" customFormat="1"/>
    <row r="3081" s="201" customFormat="1"/>
    <row r="3082" s="201" customFormat="1"/>
    <row r="3083" s="201" customFormat="1"/>
    <row r="3084" s="201" customFormat="1"/>
    <row r="3085" s="201" customFormat="1"/>
    <row r="3086" s="201" customFormat="1"/>
    <row r="3087" s="201" customFormat="1"/>
    <row r="3088" s="201" customFormat="1"/>
    <row r="3089" s="201" customFormat="1"/>
    <row r="3090" s="201" customFormat="1"/>
    <row r="3091" s="201" customFormat="1"/>
    <row r="3092" s="201" customFormat="1"/>
    <row r="3093" s="201" customFormat="1"/>
    <row r="3094" s="201" customFormat="1"/>
    <row r="3095" s="201" customFormat="1"/>
    <row r="3096" s="201" customFormat="1"/>
    <row r="3097" s="201" customFormat="1"/>
    <row r="3098" s="201" customFormat="1"/>
    <row r="3099" s="201" customFormat="1"/>
    <row r="3100" s="201" customFormat="1"/>
    <row r="3101" s="201" customFormat="1"/>
    <row r="3102" s="201" customFormat="1"/>
    <row r="3103" s="201" customFormat="1"/>
    <row r="3104" s="201" customFormat="1"/>
    <row r="3105" s="201" customFormat="1"/>
    <row r="3106" s="201" customFormat="1"/>
    <row r="3107" s="201" customFormat="1"/>
    <row r="3108" s="201" customFormat="1"/>
    <row r="3109" s="201" customFormat="1"/>
    <row r="3110" s="201" customFormat="1"/>
    <row r="3111" s="201" customFormat="1"/>
    <row r="3112" s="201" customFormat="1"/>
    <row r="3113" s="201" customFormat="1"/>
    <row r="3114" s="201" customFormat="1"/>
    <row r="3115" s="201" customFormat="1"/>
    <row r="3116" s="201" customFormat="1"/>
    <row r="3117" s="201" customFormat="1"/>
    <row r="3118" s="201" customFormat="1"/>
    <row r="3119" s="201" customFormat="1"/>
    <row r="3120" s="201" customFormat="1"/>
    <row r="3121" s="201" customFormat="1"/>
    <row r="3122" s="201" customFormat="1"/>
    <row r="3123" s="201" customFormat="1"/>
    <row r="3124" s="201" customFormat="1"/>
    <row r="3125" s="201" customFormat="1"/>
    <row r="3126" s="201" customFormat="1"/>
    <row r="3127" s="201" customFormat="1"/>
    <row r="3128" s="201" customFormat="1"/>
    <row r="3129" s="201" customFormat="1"/>
    <row r="3130" s="201" customFormat="1"/>
    <row r="3131" s="201" customFormat="1"/>
    <row r="3132" s="201" customFormat="1"/>
    <row r="3133" s="201" customFormat="1"/>
    <row r="3134" s="201" customFormat="1"/>
    <row r="3135" s="201" customFormat="1"/>
    <row r="3136" s="201" customFormat="1"/>
    <row r="3137" s="201" customFormat="1"/>
    <row r="3138" s="201" customFormat="1"/>
    <row r="3139" s="201" customFormat="1"/>
    <row r="3140" s="201" customFormat="1"/>
    <row r="3141" s="201" customFormat="1"/>
    <row r="3142" s="201" customFormat="1"/>
    <row r="3143" s="201" customFormat="1"/>
    <row r="3144" s="201" customFormat="1"/>
    <row r="3145" s="201" customFormat="1"/>
    <row r="3146" s="201" customFormat="1"/>
    <row r="3147" s="201" customFormat="1"/>
    <row r="3148" s="201" customFormat="1"/>
    <row r="3149" s="201" customFormat="1"/>
    <row r="3150" s="201" customFormat="1"/>
    <row r="3151" s="201" customFormat="1"/>
    <row r="3152" s="201" customFormat="1"/>
    <row r="3153" s="201" customFormat="1"/>
    <row r="3154" s="201" customFormat="1"/>
    <row r="3155" s="201" customFormat="1"/>
    <row r="3156" s="201" customFormat="1"/>
    <row r="3157" s="201" customFormat="1"/>
    <row r="3158" s="201" customFormat="1"/>
    <row r="3159" s="201" customFormat="1"/>
    <row r="3160" s="201" customFormat="1"/>
    <row r="3161" s="201" customFormat="1"/>
    <row r="3162" s="201" customFormat="1"/>
    <row r="3163" s="201" customFormat="1"/>
    <row r="3164" s="201" customFormat="1"/>
    <row r="3165" s="201" customFormat="1"/>
    <row r="3166" s="201" customFormat="1"/>
    <row r="3167" s="201" customFormat="1"/>
    <row r="3168" s="201" customFormat="1"/>
    <row r="3169" s="201" customFormat="1"/>
    <row r="3170" s="201" customFormat="1"/>
    <row r="3171" s="201" customFormat="1"/>
    <row r="3172" s="201" customFormat="1"/>
    <row r="3173" s="201" customFormat="1"/>
    <row r="3174" s="201" customFormat="1"/>
    <row r="3175" s="201" customFormat="1"/>
    <row r="3176" s="201" customFormat="1"/>
    <row r="3177" s="201" customFormat="1"/>
    <row r="3178" s="201" customFormat="1"/>
    <row r="3179" s="201" customFormat="1"/>
    <row r="3180" s="201" customFormat="1"/>
    <row r="3181" s="201" customFormat="1"/>
    <row r="3182" s="201" customFormat="1"/>
    <row r="3183" s="201" customFormat="1"/>
    <row r="3184" s="201" customFormat="1"/>
    <row r="3185" s="201" customFormat="1"/>
    <row r="3186" s="201" customFormat="1"/>
    <row r="3187" s="201" customFormat="1"/>
    <row r="3188" s="201" customFormat="1"/>
    <row r="3189" s="201" customFormat="1"/>
    <row r="3190" s="201" customFormat="1"/>
    <row r="3191" s="201" customFormat="1"/>
    <row r="3192" s="201" customFormat="1"/>
    <row r="3193" s="201" customFormat="1"/>
    <row r="3194" s="201" customFormat="1"/>
    <row r="3195" s="201" customFormat="1"/>
    <row r="3196" s="201" customFormat="1"/>
    <row r="3197" s="201" customFormat="1"/>
    <row r="3198" s="201" customFormat="1"/>
    <row r="3199" s="201" customFormat="1"/>
    <row r="3200" s="201" customFormat="1"/>
    <row r="3201" s="201" customFormat="1"/>
    <row r="3202" s="201" customFormat="1"/>
    <row r="3203" s="201" customFormat="1"/>
    <row r="3204" s="201" customFormat="1"/>
    <row r="3205" s="201" customFormat="1"/>
    <row r="3206" s="201" customFormat="1"/>
    <row r="3207" s="201" customFormat="1"/>
    <row r="3208" s="201" customFormat="1"/>
    <row r="3209" s="201" customFormat="1"/>
    <row r="3210" s="201" customFormat="1"/>
    <row r="3211" s="201" customFormat="1"/>
    <row r="3212" s="201" customFormat="1"/>
    <row r="3213" s="201" customFormat="1"/>
    <row r="3214" s="201" customFormat="1"/>
    <row r="3215" s="201" customFormat="1"/>
    <row r="3216" s="201" customFormat="1"/>
    <row r="3217" s="201" customFormat="1"/>
    <row r="3218" s="201" customFormat="1"/>
    <row r="3219" s="201" customFormat="1"/>
    <row r="3220" s="201" customFormat="1"/>
    <row r="3221" s="201" customFormat="1"/>
    <row r="3222" s="201" customFormat="1"/>
    <row r="3223" s="201" customFormat="1"/>
    <row r="3224" s="201" customFormat="1"/>
    <row r="3225" s="201" customFormat="1"/>
    <row r="3226" s="201" customFormat="1"/>
    <row r="3227" s="201" customFormat="1"/>
    <row r="3228" s="201" customFormat="1"/>
    <row r="3229" s="201" customFormat="1"/>
    <row r="3230" s="201" customFormat="1"/>
    <row r="3231" s="201" customFormat="1"/>
    <row r="3232" s="201" customFormat="1"/>
    <row r="3233" s="201" customFormat="1"/>
    <row r="3234" s="201" customFormat="1"/>
    <row r="3235" s="201" customFormat="1"/>
    <row r="3236" s="201" customFormat="1"/>
    <row r="3237" s="201" customFormat="1"/>
    <row r="3238" s="201" customFormat="1"/>
    <row r="3239" s="201" customFormat="1"/>
    <row r="3240" s="201" customFormat="1"/>
    <row r="3241" s="201" customFormat="1"/>
    <row r="3242" s="201" customFormat="1"/>
    <row r="3243" s="201" customFormat="1"/>
    <row r="3244" s="201" customFormat="1"/>
    <row r="3245" s="201" customFormat="1"/>
    <row r="3246" s="201" customFormat="1"/>
    <row r="3247" s="201" customFormat="1"/>
    <row r="3248" s="201" customFormat="1"/>
    <row r="3249" s="201" customFormat="1"/>
    <row r="3250" s="201" customFormat="1"/>
    <row r="3251" s="201" customFormat="1"/>
    <row r="3252" s="201" customFormat="1"/>
    <row r="3253" s="201" customFormat="1"/>
    <row r="3254" s="201" customFormat="1"/>
    <row r="3255" s="201" customFormat="1"/>
    <row r="3256" s="201" customFormat="1"/>
    <row r="3257" s="201" customFormat="1"/>
    <row r="3258" s="201" customFormat="1"/>
    <row r="3259" s="201" customFormat="1"/>
    <row r="3260" s="201" customFormat="1"/>
    <row r="3261" s="201" customFormat="1"/>
    <row r="3262" s="201" customFormat="1"/>
    <row r="3263" s="201" customFormat="1"/>
    <row r="3264" s="201" customFormat="1"/>
    <row r="3265" s="201" customFormat="1"/>
    <row r="3266" s="201" customFormat="1"/>
    <row r="3267" s="201" customFormat="1"/>
    <row r="3268" s="201" customFormat="1"/>
    <row r="3269" s="201" customFormat="1"/>
    <row r="3270" s="201" customFormat="1"/>
    <row r="3271" s="201" customFormat="1"/>
    <row r="3272" s="201" customFormat="1"/>
    <row r="3273" s="201" customFormat="1"/>
    <row r="3274" s="201" customFormat="1"/>
    <row r="3275" s="201" customFormat="1"/>
    <row r="3276" s="201" customFormat="1"/>
    <row r="3277" s="201" customFormat="1"/>
    <row r="3278" s="201" customFormat="1"/>
    <row r="3279" s="201" customFormat="1"/>
    <row r="3280" s="201" customFormat="1"/>
    <row r="3281" s="201" customFormat="1"/>
    <row r="3282" s="201" customFormat="1"/>
    <row r="3283" s="201" customFormat="1"/>
    <row r="3284" s="201" customFormat="1"/>
    <row r="3285" s="201" customFormat="1"/>
    <row r="3286" s="201" customFormat="1"/>
    <row r="3287" s="201" customFormat="1"/>
    <row r="3288" s="201" customFormat="1"/>
    <row r="3289" s="201" customFormat="1"/>
    <row r="3290" s="201" customFormat="1"/>
    <row r="3291" s="201" customFormat="1"/>
    <row r="3292" s="201" customFormat="1"/>
    <row r="3293" s="201" customFormat="1"/>
    <row r="3294" s="201" customFormat="1"/>
    <row r="3295" s="201" customFormat="1"/>
    <row r="3296" s="201" customFormat="1"/>
    <row r="3297" s="201" customFormat="1"/>
    <row r="3298" s="201" customFormat="1"/>
    <row r="3299" s="201" customFormat="1"/>
    <row r="3300" s="201" customFormat="1"/>
    <row r="3301" s="201" customFormat="1"/>
    <row r="3302" s="201" customFormat="1"/>
    <row r="3303" s="201" customFormat="1"/>
    <row r="3304" s="201" customFormat="1"/>
    <row r="3305" s="201" customFormat="1"/>
    <row r="3306" s="201" customFormat="1"/>
    <row r="3307" s="201" customFormat="1"/>
    <row r="3308" s="201" customFormat="1"/>
    <row r="3309" s="201" customFormat="1"/>
    <row r="3310" s="201" customFormat="1"/>
    <row r="3311" s="201" customFormat="1"/>
    <row r="3312" s="201" customFormat="1"/>
    <row r="3313" s="201" customFormat="1"/>
    <row r="3314" s="201" customFormat="1"/>
    <row r="3315" s="201" customFormat="1"/>
    <row r="3316" s="201" customFormat="1"/>
    <row r="3317" s="201" customFormat="1"/>
    <row r="3318" s="201" customFormat="1"/>
    <row r="3319" s="201" customFormat="1"/>
    <row r="3320" s="201" customFormat="1"/>
    <row r="3321" s="201" customFormat="1"/>
    <row r="3322" s="201" customFormat="1"/>
    <row r="3323" s="201" customFormat="1"/>
    <row r="3324" s="201" customFormat="1"/>
    <row r="3325" s="201" customFormat="1"/>
    <row r="3326" s="201" customFormat="1"/>
    <row r="3327" s="201" customFormat="1"/>
    <row r="3328" s="201" customFormat="1"/>
    <row r="3329" s="201" customFormat="1"/>
    <row r="3330" s="201" customFormat="1"/>
    <row r="3331" s="201" customFormat="1"/>
    <row r="3332" s="201" customFormat="1"/>
    <row r="3333" s="201" customFormat="1"/>
    <row r="3334" s="201" customFormat="1"/>
    <row r="3335" s="201" customFormat="1"/>
    <row r="3336" s="201" customFormat="1"/>
    <row r="3337" s="201" customFormat="1"/>
    <row r="3338" s="201" customFormat="1"/>
    <row r="3339" s="201" customFormat="1"/>
    <row r="3340" s="201" customFormat="1"/>
    <row r="3341" s="201" customFormat="1"/>
    <row r="3342" s="201" customFormat="1"/>
    <row r="3343" s="201" customFormat="1"/>
    <row r="3344" s="201" customFormat="1"/>
    <row r="3345" s="201" customFormat="1"/>
    <row r="3346" s="201" customFormat="1"/>
    <row r="3347" s="201" customFormat="1"/>
    <row r="3348" s="201" customFormat="1"/>
    <row r="3349" s="201" customFormat="1"/>
    <row r="3350" s="201" customFormat="1"/>
    <row r="3351" s="201" customFormat="1"/>
    <row r="3352" s="201" customFormat="1"/>
    <row r="3353" s="201" customFormat="1"/>
    <row r="3354" s="201" customFormat="1"/>
    <row r="3355" s="201" customFormat="1"/>
    <row r="3356" s="201" customFormat="1"/>
    <row r="3357" s="201" customFormat="1"/>
    <row r="3358" s="201" customFormat="1"/>
    <row r="3359" s="201" customFormat="1"/>
    <row r="3360" s="201" customFormat="1"/>
    <row r="3361" s="201" customFormat="1"/>
    <row r="3362" s="201" customFormat="1"/>
    <row r="3363" s="201" customFormat="1"/>
    <row r="3364" s="201" customFormat="1"/>
    <row r="3365" s="201" customFormat="1"/>
    <row r="3366" s="201" customFormat="1"/>
    <row r="3367" s="201" customFormat="1"/>
    <row r="3368" s="201" customFormat="1"/>
    <row r="3369" s="201" customFormat="1"/>
    <row r="3370" s="201" customFormat="1"/>
    <row r="3371" s="201" customFormat="1"/>
    <row r="3372" s="201" customFormat="1"/>
    <row r="3373" s="201" customFormat="1"/>
    <row r="3374" s="201" customFormat="1"/>
    <row r="3375" s="201" customFormat="1"/>
    <row r="3376" s="201" customFormat="1"/>
    <row r="3377" s="201" customFormat="1"/>
    <row r="3378" s="201" customFormat="1"/>
    <row r="3379" s="201" customFormat="1"/>
    <row r="3380" s="201" customFormat="1"/>
    <row r="3381" s="201" customFormat="1"/>
    <row r="3382" s="201" customFormat="1"/>
    <row r="3383" s="201" customFormat="1"/>
    <row r="3384" s="201" customFormat="1"/>
    <row r="3385" s="201" customFormat="1"/>
    <row r="3386" s="201" customFormat="1"/>
    <row r="3387" s="201" customFormat="1"/>
    <row r="3388" s="201" customFormat="1"/>
    <row r="3389" s="201" customFormat="1"/>
    <row r="3390" s="201" customFormat="1"/>
    <row r="3391" s="201" customFormat="1"/>
    <row r="3392" s="201" customFormat="1"/>
    <row r="3393" s="201" customFormat="1"/>
    <row r="3394" s="201" customFormat="1"/>
    <row r="3395" s="201" customFormat="1"/>
    <row r="3396" s="201" customFormat="1"/>
    <row r="3397" s="201" customFormat="1"/>
    <row r="3398" s="201" customFormat="1"/>
    <row r="3399" s="201" customFormat="1"/>
    <row r="3400" s="201" customFormat="1"/>
    <row r="3401" s="201" customFormat="1"/>
    <row r="3402" s="201" customFormat="1"/>
    <row r="3403" s="201" customFormat="1"/>
    <row r="3404" s="201" customFormat="1"/>
    <row r="3405" s="201" customFormat="1"/>
    <row r="3406" s="201" customFormat="1"/>
    <row r="3407" s="201" customFormat="1"/>
    <row r="3408" s="201" customFormat="1"/>
    <row r="3409" s="201" customFormat="1"/>
    <row r="3410" s="201" customFormat="1"/>
    <row r="3411" s="201" customFormat="1"/>
    <row r="3412" s="201" customFormat="1"/>
    <row r="3413" s="201" customFormat="1"/>
    <row r="3414" s="201" customFormat="1"/>
    <row r="3415" s="201" customFormat="1"/>
    <row r="3416" s="201" customFormat="1"/>
    <row r="3417" s="201" customFormat="1"/>
    <row r="3418" s="201" customFormat="1"/>
    <row r="3419" s="201" customFormat="1"/>
    <row r="3420" s="201" customFormat="1"/>
    <row r="3421" s="201" customFormat="1"/>
    <row r="3422" s="201" customFormat="1"/>
    <row r="3423" s="201" customFormat="1"/>
    <row r="3424" s="201" customFormat="1"/>
    <row r="3425" s="201" customFormat="1"/>
    <row r="3426" s="201" customFormat="1"/>
    <row r="3427" s="201" customFormat="1"/>
    <row r="3428" s="201" customFormat="1"/>
    <row r="3429" s="201" customFormat="1"/>
    <row r="3430" s="201" customFormat="1"/>
    <row r="3431" s="201" customFormat="1"/>
    <row r="3432" s="201" customFormat="1"/>
    <row r="3433" s="201" customFormat="1"/>
    <row r="3434" s="201" customFormat="1"/>
    <row r="3435" s="201" customFormat="1"/>
    <row r="3436" s="201" customFormat="1"/>
    <row r="3437" s="201" customFormat="1"/>
    <row r="3438" s="201" customFormat="1"/>
    <row r="3439" s="201" customFormat="1"/>
    <row r="3440" s="201" customFormat="1"/>
    <row r="3441" s="201" customFormat="1"/>
    <row r="3442" s="201" customFormat="1"/>
    <row r="3443" s="201" customFormat="1"/>
    <row r="3444" s="201" customFormat="1"/>
    <row r="3445" s="201" customFormat="1"/>
    <row r="3446" s="201" customFormat="1"/>
    <row r="3447" s="201" customFormat="1"/>
    <row r="3448" s="201" customFormat="1"/>
    <row r="3449" s="201" customFormat="1"/>
    <row r="3450" s="201" customFormat="1"/>
    <row r="3451" s="201" customFormat="1"/>
    <row r="3452" s="201" customFormat="1"/>
    <row r="3453" s="201" customFormat="1"/>
    <row r="3454" s="201" customFormat="1"/>
    <row r="3455" s="201" customFormat="1"/>
    <row r="3456" s="201" customFormat="1"/>
    <row r="3457" s="201" customFormat="1"/>
    <row r="3458" s="201" customFormat="1"/>
    <row r="3459" s="201" customFormat="1"/>
    <row r="3460" s="201" customFormat="1"/>
    <row r="3461" s="201" customFormat="1"/>
    <row r="3462" s="201" customFormat="1"/>
    <row r="3463" s="201" customFormat="1"/>
    <row r="3464" s="201" customFormat="1"/>
    <row r="3465" s="201" customFormat="1"/>
    <row r="3466" s="201" customFormat="1"/>
    <row r="3467" s="201" customFormat="1"/>
    <row r="3468" s="201" customFormat="1"/>
    <row r="3469" s="201" customFormat="1"/>
    <row r="3470" s="201" customFormat="1"/>
    <row r="3471" s="201" customFormat="1"/>
    <row r="3472" s="201" customFormat="1"/>
    <row r="3473" s="201" customFormat="1"/>
    <row r="3474" s="201" customFormat="1"/>
    <row r="3475" s="201" customFormat="1"/>
    <row r="3476" s="201" customFormat="1"/>
    <row r="3477" s="201" customFormat="1"/>
    <row r="3478" s="201" customFormat="1"/>
    <row r="3479" s="201" customFormat="1"/>
    <row r="3480" s="201" customFormat="1"/>
    <row r="3481" s="201" customFormat="1"/>
    <row r="3482" s="201" customFormat="1"/>
    <row r="3483" s="201" customFormat="1"/>
    <row r="3484" s="201" customFormat="1"/>
    <row r="3485" s="201" customFormat="1"/>
    <row r="3486" s="201" customFormat="1"/>
    <row r="3487" s="201" customFormat="1"/>
    <row r="3488" s="201" customFormat="1"/>
    <row r="3489" s="201" customFormat="1"/>
    <row r="3490" s="201" customFormat="1"/>
    <row r="3491" s="201" customFormat="1"/>
    <row r="3492" s="201" customFormat="1"/>
    <row r="3493" s="201" customFormat="1"/>
    <row r="3494" s="201" customFormat="1"/>
    <row r="3495" s="201" customFormat="1"/>
    <row r="3496" s="201" customFormat="1"/>
    <row r="3497" s="201" customFormat="1"/>
    <row r="3498" s="201" customFormat="1"/>
    <row r="3499" s="201" customFormat="1"/>
    <row r="3500" s="201" customFormat="1"/>
    <row r="3501" s="201" customFormat="1"/>
    <row r="3502" s="201" customFormat="1"/>
    <row r="3503" s="201" customFormat="1"/>
    <row r="3504" s="201" customFormat="1"/>
    <row r="3505" s="201" customFormat="1"/>
    <row r="3506" s="201" customFormat="1"/>
    <row r="3507" s="201" customFormat="1"/>
    <row r="3508" s="201" customFormat="1"/>
    <row r="3509" s="201" customFormat="1"/>
    <row r="3510" s="201" customFormat="1"/>
    <row r="3511" s="201" customFormat="1"/>
    <row r="3512" s="201" customFormat="1"/>
    <row r="3513" s="201" customFormat="1"/>
    <row r="3514" s="201" customFormat="1"/>
    <row r="3515" s="201" customFormat="1"/>
    <row r="3516" s="201" customFormat="1"/>
    <row r="3517" s="201" customFormat="1"/>
    <row r="3518" s="201" customFormat="1"/>
    <row r="3519" s="201" customFormat="1"/>
    <row r="3520" s="201" customFormat="1"/>
    <row r="3521" s="201" customFormat="1"/>
    <row r="3522" s="201" customFormat="1"/>
    <row r="3523" s="201" customFormat="1"/>
    <row r="3524" s="201" customFormat="1"/>
    <row r="3525" s="201" customFormat="1"/>
    <row r="3526" s="201" customFormat="1"/>
    <row r="3527" s="201" customFormat="1"/>
    <row r="3528" s="201" customFormat="1"/>
    <row r="3529" s="201" customFormat="1"/>
    <row r="3530" s="201" customFormat="1"/>
    <row r="3531" s="201" customFormat="1"/>
    <row r="3532" s="201" customFormat="1"/>
    <row r="3533" s="201" customFormat="1"/>
    <row r="3534" s="201" customFormat="1"/>
    <row r="3535" s="201" customFormat="1"/>
    <row r="3536" s="201" customFormat="1"/>
    <row r="3537" s="201" customFormat="1"/>
    <row r="3538" s="201" customFormat="1"/>
    <row r="3539" s="201" customFormat="1"/>
    <row r="3540" s="201" customFormat="1"/>
    <row r="3541" s="201" customFormat="1"/>
    <row r="3542" s="201" customFormat="1"/>
    <row r="3543" s="201" customFormat="1"/>
    <row r="3544" s="201" customFormat="1"/>
    <row r="3545" s="201" customFormat="1"/>
    <row r="3546" s="201" customFormat="1"/>
    <row r="3547" s="201" customFormat="1"/>
    <row r="3548" s="201" customFormat="1"/>
    <row r="3549" s="201" customFormat="1"/>
    <row r="3550" s="201" customFormat="1"/>
    <row r="3551" s="201" customFormat="1"/>
    <row r="3552" s="201" customFormat="1"/>
    <row r="3553" s="201" customFormat="1"/>
    <row r="3554" s="201" customFormat="1"/>
    <row r="3555" s="201" customFormat="1"/>
    <row r="3556" s="201" customFormat="1"/>
    <row r="3557" s="201" customFormat="1"/>
    <row r="3558" s="201" customFormat="1"/>
    <row r="3559" s="201" customFormat="1"/>
    <row r="3560" s="201" customFormat="1"/>
    <row r="3561" s="201" customFormat="1"/>
    <row r="3562" s="201" customFormat="1"/>
    <row r="3563" s="201" customFormat="1"/>
    <row r="3564" s="201" customFormat="1"/>
    <row r="3565" s="201" customFormat="1"/>
    <row r="3566" s="201" customFormat="1"/>
    <row r="3567" s="201" customFormat="1"/>
    <row r="3568" s="201" customFormat="1"/>
    <row r="3569" s="201" customFormat="1"/>
    <row r="3570" s="201" customFormat="1"/>
    <row r="3571" s="201" customFormat="1"/>
    <row r="3572" s="201" customFormat="1"/>
    <row r="3573" s="201" customFormat="1"/>
    <row r="3574" s="201" customFormat="1"/>
    <row r="3575" s="201" customFormat="1"/>
    <row r="3576" s="201" customFormat="1"/>
    <row r="3577" s="201" customFormat="1"/>
    <row r="3578" s="201" customFormat="1"/>
    <row r="3579" s="201" customFormat="1"/>
    <row r="3580" s="201" customFormat="1"/>
    <row r="3581" s="201" customFormat="1"/>
    <row r="3582" s="201" customFormat="1"/>
    <row r="3583" s="201" customFormat="1"/>
    <row r="3584" s="201" customFormat="1"/>
    <row r="3585" s="201" customFormat="1"/>
    <row r="3586" s="201" customFormat="1"/>
    <row r="3587" s="201" customFormat="1"/>
    <row r="3588" s="201" customFormat="1"/>
    <row r="3589" s="201" customFormat="1"/>
    <row r="3590" s="201" customFormat="1"/>
    <row r="3591" s="201" customFormat="1"/>
    <row r="3592" s="201" customFormat="1"/>
    <row r="3593" s="201" customFormat="1"/>
    <row r="3594" s="201" customFormat="1"/>
    <row r="3595" s="201" customFormat="1"/>
    <row r="3596" s="201" customFormat="1"/>
    <row r="3597" s="201" customFormat="1"/>
    <row r="3598" s="201" customFormat="1"/>
    <row r="3599" s="201" customFormat="1"/>
    <row r="3600" s="201" customFormat="1"/>
    <row r="3601" s="201" customFormat="1"/>
    <row r="3602" s="201" customFormat="1"/>
    <row r="3603" s="201" customFormat="1"/>
    <row r="3604" s="201" customFormat="1"/>
    <row r="3605" s="201" customFormat="1"/>
    <row r="3606" s="201" customFormat="1"/>
    <row r="3607" s="201" customFormat="1"/>
    <row r="3608" s="201" customFormat="1"/>
    <row r="3609" s="201" customFormat="1"/>
    <row r="3610" s="201" customFormat="1"/>
    <row r="3611" s="201" customFormat="1"/>
    <row r="3612" s="201" customFormat="1"/>
    <row r="3613" s="201" customFormat="1"/>
    <row r="3614" s="201" customFormat="1"/>
    <row r="3615" s="201" customFormat="1"/>
    <row r="3616" s="201" customFormat="1"/>
    <row r="3617" s="201" customFormat="1"/>
    <row r="3618" s="201" customFormat="1"/>
    <row r="3619" s="201" customFormat="1"/>
    <row r="3620" s="201" customFormat="1"/>
    <row r="3621" s="201" customFormat="1"/>
    <row r="3622" s="201" customFormat="1"/>
    <row r="3623" s="201" customFormat="1"/>
    <row r="3624" s="201" customFormat="1"/>
    <row r="3625" s="201" customFormat="1"/>
    <row r="3626" s="201" customFormat="1"/>
    <row r="3627" s="201" customFormat="1"/>
    <row r="3628" s="201" customFormat="1"/>
    <row r="3629" s="201" customFormat="1"/>
    <row r="3630" s="201" customFormat="1"/>
    <row r="3631" s="201" customFormat="1"/>
    <row r="3632" s="201" customFormat="1"/>
    <row r="3633" s="201" customFormat="1"/>
    <row r="3634" s="201" customFormat="1"/>
    <row r="3635" s="201" customFormat="1"/>
    <row r="3636" s="201" customFormat="1"/>
    <row r="3637" s="201" customFormat="1"/>
    <row r="3638" s="201" customFormat="1"/>
    <row r="3639" s="201" customFormat="1"/>
    <row r="3640" s="201" customFormat="1"/>
    <row r="3641" s="201" customFormat="1"/>
    <row r="3642" s="201" customFormat="1"/>
    <row r="3643" s="201" customFormat="1"/>
    <row r="3644" s="201" customFormat="1"/>
    <row r="3645" s="201" customFormat="1"/>
    <row r="3646" s="201" customFormat="1"/>
    <row r="3647" s="201" customFormat="1"/>
    <row r="3648" s="201" customFormat="1"/>
    <row r="3649" s="201" customFormat="1"/>
    <row r="3650" s="201" customFormat="1"/>
    <row r="3651" s="201" customFormat="1"/>
    <row r="3652" s="201" customFormat="1"/>
    <row r="3653" s="201" customFormat="1"/>
    <row r="3654" s="201" customFormat="1"/>
    <row r="3655" s="201" customFormat="1"/>
    <row r="3656" s="201" customFormat="1"/>
    <row r="3657" s="201" customFormat="1"/>
    <row r="3658" s="201" customFormat="1"/>
    <row r="3659" s="201" customFormat="1"/>
    <row r="3660" s="201" customFormat="1"/>
    <row r="3661" s="201" customFormat="1"/>
    <row r="3662" s="201" customFormat="1"/>
    <row r="3663" s="201" customFormat="1"/>
    <row r="3664" s="201" customFormat="1"/>
    <row r="3665" s="201" customFormat="1"/>
    <row r="3666" s="201" customFormat="1"/>
    <row r="3667" s="201" customFormat="1"/>
    <row r="3668" s="201" customFormat="1"/>
    <row r="3669" s="201" customFormat="1"/>
    <row r="3670" s="201" customFormat="1"/>
    <row r="3671" s="201" customFormat="1"/>
    <row r="3672" s="201" customFormat="1"/>
    <row r="3673" s="201" customFormat="1"/>
    <row r="3674" s="201" customFormat="1"/>
    <row r="3675" s="201" customFormat="1"/>
    <row r="3676" s="201" customFormat="1"/>
    <row r="3677" s="201" customFormat="1"/>
    <row r="3678" s="201" customFormat="1"/>
    <row r="3679" s="201" customFormat="1"/>
    <row r="3680" s="201" customFormat="1"/>
    <row r="3681" s="201" customFormat="1"/>
    <row r="3682" s="201" customFormat="1"/>
    <row r="3683" s="201" customFormat="1"/>
    <row r="3684" s="201" customFormat="1"/>
    <row r="3685" s="201" customFormat="1"/>
    <row r="3686" s="201" customFormat="1"/>
    <row r="3687" s="201" customFormat="1"/>
    <row r="3688" s="201" customFormat="1"/>
    <row r="3689" s="201" customFormat="1"/>
    <row r="3690" s="201" customFormat="1"/>
    <row r="3691" s="201" customFormat="1"/>
    <row r="3692" s="201" customFormat="1"/>
    <row r="3693" s="201" customFormat="1"/>
    <row r="3694" s="201" customFormat="1"/>
    <row r="3695" s="201" customFormat="1"/>
    <row r="3696" s="201" customFormat="1"/>
    <row r="3697" s="201" customFormat="1"/>
    <row r="3698" s="201" customFormat="1"/>
    <row r="3699" s="201" customFormat="1"/>
    <row r="3700" s="201" customFormat="1"/>
    <row r="3701" s="201" customFormat="1"/>
    <row r="3702" s="201" customFormat="1"/>
    <row r="3703" s="201" customFormat="1"/>
    <row r="3704" s="201" customFormat="1"/>
    <row r="3705" s="201" customFormat="1"/>
    <row r="3706" s="201" customFormat="1"/>
    <row r="3707" s="201" customFormat="1"/>
    <row r="3708" s="201" customFormat="1"/>
    <row r="3709" s="201" customFormat="1"/>
    <row r="3710" s="201" customFormat="1"/>
    <row r="3711" s="201" customFormat="1"/>
    <row r="3712" s="201" customFormat="1"/>
    <row r="3713" s="201" customFormat="1"/>
    <row r="3714" s="201" customFormat="1"/>
    <row r="3715" s="201" customFormat="1"/>
    <row r="3716" s="201" customFormat="1"/>
    <row r="3717" s="201" customFormat="1"/>
    <row r="3718" s="201" customFormat="1"/>
    <row r="3719" s="201" customFormat="1"/>
    <row r="3720" s="201" customFormat="1"/>
    <row r="3721" s="201" customFormat="1"/>
    <row r="3722" s="201" customFormat="1"/>
    <row r="3723" s="201" customFormat="1"/>
    <row r="3724" s="201" customFormat="1"/>
    <row r="3725" s="201" customFormat="1"/>
    <row r="3726" s="201" customFormat="1"/>
    <row r="3727" s="201" customFormat="1"/>
    <row r="3728" s="201" customFormat="1"/>
    <row r="3729" s="201" customFormat="1"/>
    <row r="3730" s="201" customFormat="1"/>
    <row r="3731" s="201" customFormat="1"/>
    <row r="3732" s="201" customFormat="1"/>
    <row r="3733" s="201" customFormat="1"/>
    <row r="3734" s="201" customFormat="1"/>
    <row r="3735" s="201" customFormat="1"/>
    <row r="3736" s="201" customFormat="1"/>
    <row r="3737" s="201" customFormat="1"/>
    <row r="3738" s="201" customFormat="1"/>
    <row r="3739" s="201" customFormat="1"/>
    <row r="3740" s="201" customFormat="1"/>
    <row r="3741" s="201" customFormat="1"/>
    <row r="3742" s="201" customFormat="1"/>
    <row r="3743" s="201" customFormat="1"/>
    <row r="3744" s="201" customFormat="1"/>
    <row r="3745" s="201" customFormat="1"/>
    <row r="3746" s="201" customFormat="1"/>
    <row r="3747" s="201" customFormat="1"/>
    <row r="3748" s="201" customFormat="1"/>
    <row r="3749" s="201" customFormat="1"/>
    <row r="3750" s="201" customFormat="1"/>
    <row r="3751" s="201" customFormat="1"/>
    <row r="3752" s="201" customFormat="1"/>
    <row r="3753" s="201" customFormat="1"/>
    <row r="3754" s="201" customFormat="1"/>
    <row r="3755" s="201" customFormat="1"/>
    <row r="3756" s="201" customFormat="1"/>
    <row r="3757" s="201" customFormat="1"/>
    <row r="3758" s="201" customFormat="1"/>
    <row r="3759" s="201" customFormat="1"/>
    <row r="3760" s="201" customFormat="1"/>
    <row r="3761" s="201" customFormat="1"/>
    <row r="3762" s="201" customFormat="1"/>
    <row r="3763" s="201" customFormat="1"/>
    <row r="3764" s="201" customFormat="1"/>
    <row r="3765" s="201" customFormat="1"/>
    <row r="3766" s="201" customFormat="1"/>
    <row r="3767" s="201" customFormat="1"/>
    <row r="3768" s="201" customFormat="1"/>
    <row r="3769" s="201" customFormat="1"/>
    <row r="3770" s="201" customFormat="1"/>
    <row r="3771" s="201" customFormat="1"/>
    <row r="3772" s="201" customFormat="1"/>
    <row r="3773" s="201" customFormat="1"/>
    <row r="3774" s="201" customFormat="1"/>
    <row r="3775" s="201" customFormat="1"/>
    <row r="3776" s="201" customFormat="1"/>
    <row r="3777" s="201" customFormat="1"/>
    <row r="3778" s="201" customFormat="1"/>
    <row r="3779" s="201" customFormat="1"/>
    <row r="3780" s="201" customFormat="1"/>
    <row r="3781" s="201" customFormat="1"/>
    <row r="3782" s="201" customFormat="1"/>
    <row r="3783" s="201" customFormat="1"/>
    <row r="3784" s="201" customFormat="1"/>
    <row r="3785" s="201" customFormat="1"/>
    <row r="3786" s="201" customFormat="1"/>
    <row r="3787" s="201" customFormat="1"/>
    <row r="3788" s="201" customFormat="1"/>
    <row r="3789" s="201" customFormat="1"/>
    <row r="3790" s="201" customFormat="1"/>
    <row r="3791" s="201" customFormat="1"/>
    <row r="3792" s="201" customFormat="1"/>
    <row r="3793" s="201" customFormat="1"/>
    <row r="3794" s="201" customFormat="1"/>
    <row r="3795" s="201" customFormat="1"/>
    <row r="3796" s="201" customFormat="1"/>
    <row r="3797" s="201" customFormat="1"/>
    <row r="3798" s="201" customFormat="1"/>
    <row r="3799" s="201" customFormat="1"/>
    <row r="3800" s="201" customFormat="1"/>
    <row r="3801" s="201" customFormat="1"/>
    <row r="3802" s="201" customFormat="1"/>
    <row r="3803" s="201" customFormat="1"/>
    <row r="3804" s="201" customFormat="1"/>
    <row r="3805" s="201" customFormat="1"/>
    <row r="3806" s="201" customFormat="1"/>
    <row r="3807" s="201" customFormat="1"/>
    <row r="3808" s="201" customFormat="1"/>
    <row r="3809" s="201" customFormat="1"/>
    <row r="3810" s="201" customFormat="1"/>
    <row r="3811" s="201" customFormat="1"/>
    <row r="3812" s="201" customFormat="1"/>
    <row r="3813" s="201" customFormat="1"/>
    <row r="3814" s="201" customFormat="1"/>
    <row r="3815" s="201" customFormat="1"/>
    <row r="3816" s="201" customFormat="1"/>
    <row r="3817" s="201" customFormat="1"/>
    <row r="3818" s="201" customFormat="1"/>
    <row r="3819" s="201" customFormat="1"/>
    <row r="3820" s="201" customFormat="1"/>
    <row r="3821" s="201" customFormat="1"/>
    <row r="3822" s="201" customFormat="1"/>
    <row r="3823" s="201" customFormat="1"/>
    <row r="3824" s="201" customFormat="1"/>
    <row r="3825" s="201" customFormat="1"/>
    <row r="3826" s="201" customFormat="1"/>
    <row r="3827" s="201" customFormat="1"/>
    <row r="3828" s="201" customFormat="1"/>
    <row r="3829" s="201" customFormat="1"/>
    <row r="3830" s="201" customFormat="1"/>
    <row r="3831" s="201" customFormat="1"/>
    <row r="3832" s="201" customFormat="1"/>
    <row r="3833" s="201" customFormat="1"/>
    <row r="3834" s="201" customFormat="1"/>
    <row r="3835" s="201" customFormat="1"/>
    <row r="3836" s="201" customFormat="1"/>
    <row r="3837" s="201" customFormat="1"/>
    <row r="3838" s="201" customFormat="1"/>
    <row r="3839" s="201" customFormat="1"/>
    <row r="3840" s="201" customFormat="1"/>
    <row r="3841" s="201" customFormat="1"/>
    <row r="3842" s="201" customFormat="1"/>
    <row r="3843" s="201" customFormat="1"/>
    <row r="3844" s="201" customFormat="1"/>
    <row r="3845" s="201" customFormat="1"/>
    <row r="3846" s="201" customFormat="1"/>
    <row r="3847" s="201" customFormat="1"/>
    <row r="3848" s="201" customFormat="1"/>
    <row r="3849" s="201" customFormat="1"/>
    <row r="3850" s="201" customFormat="1"/>
    <row r="3851" s="201" customFormat="1"/>
    <row r="3852" s="201" customFormat="1"/>
    <row r="3853" s="201" customFormat="1"/>
    <row r="3854" s="201" customFormat="1"/>
    <row r="3855" s="201" customFormat="1"/>
    <row r="3856" s="201" customFormat="1"/>
    <row r="3857" s="201" customFormat="1"/>
    <row r="3858" s="201" customFormat="1"/>
    <row r="3859" s="201" customFormat="1"/>
    <row r="3860" s="201" customFormat="1"/>
    <row r="3861" s="201" customFormat="1"/>
    <row r="3862" s="201" customFormat="1"/>
    <row r="3863" s="201" customFormat="1"/>
    <row r="3864" s="201" customFormat="1"/>
    <row r="3865" s="201" customFormat="1"/>
    <row r="3866" s="201" customFormat="1"/>
    <row r="3867" s="201" customFormat="1"/>
    <row r="3868" s="201" customFormat="1"/>
    <row r="3869" s="201" customFormat="1"/>
    <row r="3870" s="201" customFormat="1"/>
    <row r="3871" s="201" customFormat="1"/>
    <row r="3872" s="201" customFormat="1"/>
    <row r="3873" s="201" customFormat="1"/>
    <row r="3874" s="201" customFormat="1"/>
    <row r="3875" s="201" customFormat="1"/>
    <row r="3876" s="201" customFormat="1"/>
    <row r="3877" s="201" customFormat="1"/>
    <row r="3878" s="201" customFormat="1"/>
    <row r="3879" s="201" customFormat="1"/>
    <row r="3880" s="201" customFormat="1"/>
    <row r="3881" s="201" customFormat="1"/>
    <row r="3882" s="201" customFormat="1"/>
    <row r="3883" s="201" customFormat="1"/>
    <row r="3884" s="201" customFormat="1"/>
    <row r="3885" s="201" customFormat="1"/>
    <row r="3886" s="201" customFormat="1"/>
    <row r="3887" s="201" customFormat="1"/>
    <row r="3888" s="201" customFormat="1"/>
    <row r="3889" s="201" customFormat="1"/>
    <row r="3890" s="201" customFormat="1"/>
    <row r="3891" s="201" customFormat="1"/>
    <row r="3892" s="201" customFormat="1"/>
    <row r="3893" s="201" customFormat="1"/>
    <row r="3894" s="201" customFormat="1"/>
    <row r="3895" s="201" customFormat="1"/>
    <row r="3896" s="201" customFormat="1"/>
    <row r="3897" s="201" customFormat="1"/>
    <row r="3898" s="201" customFormat="1"/>
    <row r="3899" s="201" customFormat="1"/>
    <row r="3900" s="201" customFormat="1"/>
    <row r="3901" s="201" customFormat="1"/>
    <row r="3902" s="201" customFormat="1"/>
    <row r="3903" s="201" customFormat="1"/>
    <row r="3904" s="201" customFormat="1"/>
    <row r="3905" s="201" customFormat="1"/>
    <row r="3906" s="201" customFormat="1"/>
    <row r="3907" s="201" customFormat="1"/>
    <row r="3908" s="201" customFormat="1"/>
    <row r="3909" s="201" customFormat="1"/>
    <row r="3910" s="201" customFormat="1"/>
    <row r="3911" s="201" customFormat="1"/>
    <row r="3912" s="201" customFormat="1"/>
    <row r="3913" s="201" customFormat="1"/>
    <row r="3914" s="201" customFormat="1"/>
    <row r="3915" s="201" customFormat="1"/>
    <row r="3916" s="201" customFormat="1"/>
    <row r="3917" s="201" customFormat="1"/>
    <row r="3918" s="201" customFormat="1"/>
    <row r="3919" s="201" customFormat="1"/>
    <row r="3920" s="201" customFormat="1"/>
    <row r="3921" s="201" customFormat="1"/>
    <row r="3922" s="201" customFormat="1"/>
    <row r="3923" s="201" customFormat="1"/>
    <row r="3924" s="201" customFormat="1"/>
    <row r="3925" s="201" customFormat="1"/>
    <row r="3926" s="201" customFormat="1"/>
    <row r="3927" s="201" customFormat="1"/>
    <row r="3928" s="201" customFormat="1"/>
    <row r="3929" s="201" customFormat="1"/>
    <row r="3930" s="201" customFormat="1"/>
    <row r="3931" s="201" customFormat="1"/>
    <row r="3932" s="201" customFormat="1"/>
    <row r="3933" s="201" customFormat="1"/>
    <row r="3934" s="201" customFormat="1"/>
    <row r="3935" s="201" customFormat="1"/>
    <row r="3936" s="201" customFormat="1"/>
    <row r="3937" s="201" customFormat="1"/>
    <row r="3938" s="201" customFormat="1"/>
    <row r="3939" s="201" customFormat="1"/>
    <row r="3940" s="201" customFormat="1"/>
    <row r="3941" s="201" customFormat="1"/>
    <row r="3942" s="201" customFormat="1"/>
    <row r="3943" s="201" customFormat="1"/>
    <row r="3944" s="201" customFormat="1"/>
    <row r="3945" s="201" customFormat="1"/>
    <row r="3946" s="201" customFormat="1"/>
    <row r="3947" s="201" customFormat="1"/>
    <row r="3948" s="201" customFormat="1"/>
    <row r="3949" s="201" customFormat="1"/>
    <row r="3950" s="201" customFormat="1"/>
    <row r="3951" s="201" customFormat="1"/>
    <row r="3952" s="201" customFormat="1"/>
    <row r="3953" s="201" customFormat="1"/>
    <row r="3954" s="201" customFormat="1"/>
    <row r="3955" s="201" customFormat="1"/>
    <row r="3956" s="201" customFormat="1"/>
    <row r="3957" s="201" customFormat="1"/>
    <row r="3958" s="201" customFormat="1"/>
    <row r="3959" s="201" customFormat="1"/>
    <row r="3960" s="201" customFormat="1"/>
    <row r="3961" s="201" customFormat="1"/>
    <row r="3962" s="201" customFormat="1"/>
    <row r="3963" s="201" customFormat="1"/>
    <row r="3964" s="201" customFormat="1"/>
    <row r="3965" s="201" customFormat="1"/>
    <row r="3966" s="201" customFormat="1"/>
    <row r="3967" s="201" customFormat="1"/>
    <row r="3968" s="201" customFormat="1"/>
    <row r="3969" s="201" customFormat="1"/>
    <row r="3970" s="201" customFormat="1"/>
    <row r="3971" s="201" customFormat="1"/>
    <row r="3972" s="201" customFormat="1"/>
    <row r="3973" s="201" customFormat="1"/>
    <row r="3974" s="201" customFormat="1"/>
    <row r="3975" s="201" customFormat="1"/>
    <row r="3976" s="201" customFormat="1"/>
    <row r="3977" s="201" customFormat="1"/>
    <row r="3978" s="201" customFormat="1"/>
    <row r="3979" s="201" customFormat="1"/>
    <row r="3980" s="201" customFormat="1"/>
    <row r="3981" s="201" customFormat="1"/>
    <row r="3982" s="201" customFormat="1"/>
    <row r="3983" s="201" customFormat="1"/>
    <row r="3984" s="201" customFormat="1"/>
    <row r="3985" s="201" customFormat="1"/>
    <row r="3986" s="201" customFormat="1"/>
    <row r="3987" s="201" customFormat="1"/>
    <row r="3988" s="201" customFormat="1"/>
    <row r="3989" s="201" customFormat="1"/>
    <row r="3990" s="201" customFormat="1"/>
    <row r="3991" s="201" customFormat="1"/>
    <row r="3992" s="201" customFormat="1"/>
    <row r="3993" s="201" customFormat="1"/>
    <row r="3994" s="201" customFormat="1"/>
    <row r="3995" s="201" customFormat="1"/>
    <row r="3996" s="201" customFormat="1"/>
    <row r="3997" s="201" customFormat="1"/>
    <row r="3998" s="201" customFormat="1"/>
    <row r="3999" s="201" customFormat="1"/>
    <row r="4000" s="201" customFormat="1"/>
    <row r="4001" s="201" customFormat="1"/>
    <row r="4002" s="201" customFormat="1"/>
    <row r="4003" s="201" customFormat="1"/>
    <row r="4004" s="201" customFormat="1"/>
    <row r="4005" s="201" customFormat="1"/>
    <row r="4006" s="201" customFormat="1"/>
    <row r="4007" s="201" customFormat="1"/>
    <row r="4008" s="201" customFormat="1"/>
    <row r="4009" s="201" customFormat="1"/>
    <row r="4010" s="201" customFormat="1"/>
    <row r="4011" s="201" customFormat="1"/>
    <row r="4012" s="201" customFormat="1"/>
    <row r="4013" s="201" customFormat="1"/>
    <row r="4014" s="201" customFormat="1"/>
    <row r="4015" s="201" customFormat="1"/>
    <row r="4016" s="201" customFormat="1"/>
    <row r="4017" s="201" customFormat="1"/>
    <row r="4018" s="201" customFormat="1"/>
    <row r="4019" s="201" customFormat="1"/>
    <row r="4020" s="201" customFormat="1"/>
    <row r="4021" s="201" customFormat="1"/>
    <row r="4022" s="201" customFormat="1"/>
    <row r="4023" s="201" customFormat="1"/>
    <row r="4024" s="201" customFormat="1"/>
    <row r="4025" s="201" customFormat="1"/>
    <row r="4026" s="201" customFormat="1"/>
    <row r="4027" s="201" customFormat="1"/>
    <row r="4028" s="201" customFormat="1"/>
    <row r="4029" s="201" customFormat="1"/>
    <row r="4030" s="201" customFormat="1"/>
    <row r="4031" s="201" customFormat="1"/>
    <row r="4032" s="201" customFormat="1"/>
    <row r="4033" s="201" customFormat="1"/>
    <row r="4034" s="201" customFormat="1"/>
    <row r="4035" s="201" customFormat="1"/>
    <row r="4036" s="201" customFormat="1"/>
    <row r="4037" s="201" customFormat="1"/>
    <row r="4038" s="201" customFormat="1"/>
    <row r="4039" s="201" customFormat="1"/>
    <row r="4040" s="201" customFormat="1"/>
    <row r="4041" s="201" customFormat="1"/>
    <row r="4042" s="201" customFormat="1"/>
    <row r="4043" s="201" customFormat="1"/>
    <row r="4044" s="201" customFormat="1"/>
    <row r="4045" s="201" customFormat="1"/>
    <row r="4046" s="201" customFormat="1"/>
    <row r="4047" s="201" customFormat="1"/>
    <row r="4048" s="201" customFormat="1"/>
    <row r="4049" s="201" customFormat="1"/>
    <row r="4050" s="201" customFormat="1"/>
    <row r="4051" s="201" customFormat="1"/>
    <row r="4052" s="201" customFormat="1"/>
    <row r="4053" s="201" customFormat="1"/>
    <row r="4054" s="201" customFormat="1"/>
    <row r="4055" s="201" customFormat="1"/>
    <row r="4056" s="201" customFormat="1"/>
    <row r="4057" s="201" customFormat="1"/>
    <row r="4058" s="201" customFormat="1"/>
    <row r="4059" s="201" customFormat="1"/>
    <row r="4060" s="201" customFormat="1"/>
    <row r="4061" s="201" customFormat="1"/>
    <row r="4062" s="201" customFormat="1"/>
    <row r="4063" s="201" customFormat="1"/>
    <row r="4064" s="201" customFormat="1"/>
    <row r="4065" s="201" customFormat="1"/>
    <row r="4066" s="201" customFormat="1"/>
    <row r="4067" s="201" customFormat="1"/>
    <row r="4068" s="201" customFormat="1"/>
    <row r="4069" s="201" customFormat="1"/>
    <row r="4070" s="201" customFormat="1"/>
    <row r="4071" s="201" customFormat="1"/>
    <row r="4072" s="201" customFormat="1"/>
    <row r="4073" s="201" customFormat="1"/>
    <row r="4074" s="201" customFormat="1"/>
    <row r="4075" s="201" customFormat="1"/>
    <row r="4076" s="201" customFormat="1"/>
    <row r="4077" s="201" customFormat="1"/>
    <row r="4078" s="201" customFormat="1"/>
    <row r="4079" s="201" customFormat="1"/>
    <row r="4080" s="201" customFormat="1"/>
    <row r="4081" s="201" customFormat="1"/>
    <row r="4082" s="201" customFormat="1"/>
    <row r="4083" s="201" customFormat="1"/>
    <row r="4084" s="201" customFormat="1"/>
    <row r="4085" s="201" customFormat="1"/>
    <row r="4086" s="201" customFormat="1"/>
    <row r="4087" s="201" customFormat="1"/>
    <row r="4088" s="201" customFormat="1"/>
    <row r="4089" s="201" customFormat="1"/>
    <row r="4090" s="201" customFormat="1"/>
    <row r="4091" s="201" customFormat="1"/>
    <row r="4092" s="201" customFormat="1"/>
    <row r="4093" s="201" customFormat="1"/>
    <row r="4094" s="201" customFormat="1"/>
    <row r="4095" s="201" customFormat="1"/>
    <row r="4096" s="201" customFormat="1"/>
    <row r="4097" s="201" customFormat="1"/>
    <row r="4098" s="201" customFormat="1"/>
    <row r="4099" s="201" customFormat="1"/>
    <row r="4100" s="201" customFormat="1"/>
    <row r="4101" s="201" customFormat="1"/>
    <row r="4102" s="201" customFormat="1"/>
    <row r="4103" s="201" customFormat="1"/>
    <row r="4104" s="201" customFormat="1"/>
    <row r="4105" s="201" customFormat="1"/>
    <row r="4106" s="201" customFormat="1"/>
    <row r="4107" s="201" customFormat="1"/>
    <row r="4108" s="201" customFormat="1"/>
    <row r="4109" s="201" customFormat="1"/>
    <row r="4110" s="201" customFormat="1"/>
    <row r="4111" s="201" customFormat="1"/>
    <row r="4112" s="201" customFormat="1"/>
    <row r="4113" s="201" customFormat="1"/>
    <row r="4114" s="201" customFormat="1"/>
    <row r="4115" s="201" customFormat="1"/>
    <row r="4116" s="201" customFormat="1"/>
    <row r="4117" s="201" customFormat="1"/>
    <row r="4118" s="201" customFormat="1"/>
    <row r="4119" s="201" customFormat="1"/>
    <row r="4120" s="201" customFormat="1"/>
    <row r="4121" s="201" customFormat="1"/>
    <row r="4122" s="201" customFormat="1"/>
    <row r="4123" s="201" customFormat="1"/>
    <row r="4124" s="201" customFormat="1"/>
    <row r="4125" s="201" customFormat="1"/>
    <row r="4126" s="201" customFormat="1"/>
    <row r="4127" s="201" customFormat="1"/>
    <row r="4128" s="201" customFormat="1"/>
    <row r="4129" s="201" customFormat="1"/>
    <row r="4130" s="201" customFormat="1"/>
    <row r="4131" s="201" customFormat="1"/>
    <row r="4132" s="201" customFormat="1"/>
    <row r="4133" s="201" customFormat="1"/>
    <row r="4134" s="201" customFormat="1"/>
    <row r="4135" s="201" customFormat="1"/>
    <row r="4136" s="201" customFormat="1"/>
    <row r="4137" s="201" customFormat="1"/>
    <row r="4138" s="201" customFormat="1"/>
    <row r="4139" s="201" customFormat="1"/>
    <row r="4140" s="201" customFormat="1"/>
    <row r="4141" s="201" customFormat="1"/>
    <row r="4142" s="201" customFormat="1"/>
    <row r="4143" s="201" customFormat="1"/>
    <row r="4144" s="201" customFormat="1"/>
    <row r="4145" s="201" customFormat="1"/>
    <row r="4146" s="201" customFormat="1"/>
    <row r="4147" s="201" customFormat="1"/>
    <row r="4148" s="201" customFormat="1"/>
    <row r="4149" s="201" customFormat="1"/>
    <row r="4150" s="201" customFormat="1"/>
    <row r="4151" s="201" customFormat="1"/>
    <row r="4152" s="201" customFormat="1"/>
    <row r="4153" s="201" customFormat="1"/>
    <row r="4154" s="201" customFormat="1"/>
    <row r="4155" s="201" customFormat="1"/>
    <row r="4156" s="201" customFormat="1"/>
    <row r="4157" s="201" customFormat="1"/>
    <row r="4158" s="201" customFormat="1"/>
    <row r="4159" s="201" customFormat="1"/>
    <row r="4160" s="201" customFormat="1"/>
    <row r="4161" s="201" customFormat="1"/>
    <row r="4162" s="201" customFormat="1"/>
    <row r="4163" s="201" customFormat="1"/>
    <row r="4164" s="201" customFormat="1"/>
    <row r="4165" s="201" customFormat="1"/>
    <row r="4166" s="201" customFormat="1"/>
    <row r="4167" s="201" customFormat="1"/>
    <row r="4168" s="201" customFormat="1"/>
    <row r="4169" s="201" customFormat="1"/>
    <row r="4170" s="201" customFormat="1"/>
    <row r="4171" s="201" customFormat="1"/>
    <row r="4172" s="201" customFormat="1"/>
    <row r="4173" s="201" customFormat="1"/>
    <row r="4174" s="201" customFormat="1"/>
    <row r="4175" s="201" customFormat="1"/>
    <row r="4176" s="201" customFormat="1"/>
    <row r="4177" s="201" customFormat="1"/>
    <row r="4178" s="201" customFormat="1"/>
    <row r="4179" s="201" customFormat="1"/>
    <row r="4180" s="201" customFormat="1"/>
    <row r="4181" s="201" customFormat="1"/>
    <row r="4182" s="201" customFormat="1"/>
    <row r="4183" s="201" customFormat="1"/>
    <row r="4184" s="201" customFormat="1"/>
    <row r="4185" s="201" customFormat="1"/>
    <row r="4186" s="201" customFormat="1"/>
    <row r="4187" s="201" customFormat="1"/>
    <row r="4188" s="201" customFormat="1"/>
    <row r="4189" s="201" customFormat="1"/>
    <row r="4190" s="201" customFormat="1"/>
    <row r="4191" s="201" customFormat="1"/>
    <row r="4192" s="201" customFormat="1"/>
    <row r="4193" s="201" customFormat="1"/>
    <row r="4194" s="201" customFormat="1"/>
    <row r="4195" s="201" customFormat="1"/>
    <row r="4196" s="201" customFormat="1"/>
    <row r="4197" s="201" customFormat="1"/>
    <row r="4198" s="201" customFormat="1"/>
    <row r="4199" s="201" customFormat="1"/>
    <row r="4200" s="201" customFormat="1"/>
    <row r="4201" s="201" customFormat="1"/>
    <row r="4202" s="201" customFormat="1"/>
    <row r="4203" s="201" customFormat="1"/>
    <row r="4204" s="201" customFormat="1"/>
    <row r="4205" s="201" customFormat="1"/>
    <row r="4206" s="201" customFormat="1"/>
    <row r="4207" s="201" customFormat="1"/>
    <row r="4208" s="201" customFormat="1"/>
    <row r="4209" s="201" customFormat="1"/>
    <row r="4210" s="201" customFormat="1"/>
    <row r="4211" s="201" customFormat="1"/>
    <row r="4212" s="201" customFormat="1"/>
    <row r="4213" s="201" customFormat="1"/>
    <row r="4214" s="201" customFormat="1"/>
    <row r="4215" s="201" customFormat="1"/>
    <row r="4216" s="201" customFormat="1"/>
    <row r="4217" s="201" customFormat="1"/>
    <row r="4218" s="201" customFormat="1"/>
    <row r="4219" s="201" customFormat="1"/>
    <row r="4220" s="201" customFormat="1"/>
    <row r="4221" s="201" customFormat="1"/>
    <row r="4222" s="201" customFormat="1"/>
    <row r="4223" s="201" customFormat="1"/>
    <row r="4224" s="201" customFormat="1"/>
    <row r="4225" s="201" customFormat="1"/>
    <row r="4226" s="201" customFormat="1"/>
    <row r="4227" s="201" customFormat="1"/>
    <row r="4228" s="201" customFormat="1"/>
    <row r="4229" s="201" customFormat="1"/>
    <row r="4230" s="201" customFormat="1"/>
    <row r="4231" s="201" customFormat="1"/>
    <row r="4232" s="201" customFormat="1"/>
    <row r="4233" s="201" customFormat="1"/>
    <row r="4234" s="201" customFormat="1"/>
    <row r="4235" s="201" customFormat="1"/>
    <row r="4236" s="201" customFormat="1"/>
    <row r="4237" s="201" customFormat="1"/>
    <row r="4238" s="201" customFormat="1"/>
    <row r="4239" s="201" customFormat="1"/>
    <row r="4240" s="201" customFormat="1"/>
    <row r="4241" s="201" customFormat="1"/>
    <row r="4242" s="201" customFormat="1"/>
    <row r="4243" s="201" customFormat="1"/>
    <row r="4244" s="201" customFormat="1"/>
    <row r="4245" s="201" customFormat="1"/>
    <row r="4246" s="201" customFormat="1"/>
    <row r="4247" s="201" customFormat="1"/>
    <row r="4248" s="201" customFormat="1"/>
    <row r="4249" s="201" customFormat="1"/>
    <row r="4250" s="201" customFormat="1"/>
    <row r="4251" s="201" customFormat="1"/>
    <row r="4252" s="201" customFormat="1"/>
    <row r="4253" s="201" customFormat="1"/>
    <row r="4254" s="201" customFormat="1"/>
    <row r="4255" s="201" customFormat="1"/>
    <row r="4256" s="201" customFormat="1"/>
    <row r="4257" s="201" customFormat="1"/>
    <row r="4258" s="201" customFormat="1"/>
    <row r="4259" s="201" customFormat="1"/>
    <row r="4260" s="201" customFormat="1"/>
    <row r="4261" s="201" customFormat="1"/>
    <row r="4262" s="201" customFormat="1"/>
    <row r="4263" s="201" customFormat="1"/>
    <row r="4264" s="201" customFormat="1"/>
    <row r="4265" s="201" customFormat="1"/>
    <row r="4266" s="201" customFormat="1"/>
    <row r="4267" s="201" customFormat="1"/>
    <row r="4268" s="201" customFormat="1"/>
    <row r="4269" s="201" customFormat="1"/>
    <row r="4270" s="201" customFormat="1"/>
    <row r="4271" s="201" customFormat="1"/>
    <row r="4272" s="201" customFormat="1"/>
    <row r="4273" s="201" customFormat="1"/>
    <row r="4274" s="201" customFormat="1"/>
    <row r="4275" s="201" customFormat="1"/>
    <row r="4276" s="201" customFormat="1"/>
    <row r="4277" s="201" customFormat="1"/>
    <row r="4278" s="201" customFormat="1"/>
    <row r="4279" s="201" customFormat="1"/>
    <row r="4280" s="201" customFormat="1"/>
    <row r="4281" s="201" customFormat="1"/>
    <row r="4282" s="201" customFormat="1"/>
    <row r="4283" s="201" customFormat="1"/>
    <row r="4284" s="201" customFormat="1"/>
    <row r="4285" s="201" customFormat="1"/>
    <row r="4286" s="201" customFormat="1"/>
    <row r="4287" s="201" customFormat="1"/>
    <row r="4288" s="201" customFormat="1"/>
    <row r="4289" s="201" customFormat="1"/>
    <row r="4290" s="201" customFormat="1"/>
    <row r="4291" s="201" customFormat="1"/>
    <row r="4292" s="201" customFormat="1"/>
    <row r="4293" s="201" customFormat="1"/>
    <row r="4294" s="201" customFormat="1"/>
    <row r="4295" s="201" customFormat="1"/>
    <row r="4296" s="201" customFormat="1"/>
    <row r="4297" s="201" customFormat="1"/>
    <row r="4298" s="201" customFormat="1"/>
    <row r="4299" s="201" customFormat="1"/>
    <row r="4300" s="201" customFormat="1"/>
    <row r="4301" s="201" customFormat="1"/>
    <row r="4302" s="201" customFormat="1"/>
    <row r="4303" s="201" customFormat="1"/>
    <row r="4304" s="201" customFormat="1"/>
    <row r="4305" s="201" customFormat="1"/>
    <row r="4306" s="201" customFormat="1"/>
    <row r="4307" s="201" customFormat="1"/>
    <row r="4308" s="201" customFormat="1"/>
    <row r="4309" s="201" customFormat="1"/>
    <row r="4310" s="201" customFormat="1"/>
    <row r="4311" s="201" customFormat="1"/>
    <row r="4312" s="201" customFormat="1"/>
    <row r="4313" s="201" customFormat="1"/>
    <row r="4314" s="201" customFormat="1"/>
    <row r="4315" s="201" customFormat="1"/>
    <row r="4316" s="201" customFormat="1"/>
    <row r="4317" s="201" customFormat="1"/>
    <row r="4318" s="201" customFormat="1"/>
    <row r="4319" s="201" customFormat="1"/>
    <row r="4320" s="201" customFormat="1"/>
    <row r="4321" s="201" customFormat="1"/>
    <row r="4322" s="201" customFormat="1"/>
    <row r="4323" s="201" customFormat="1"/>
    <row r="4324" s="201" customFormat="1"/>
    <row r="4325" s="201" customFormat="1"/>
    <row r="4326" s="201" customFormat="1"/>
    <row r="4327" s="201" customFormat="1"/>
    <row r="4328" s="201" customFormat="1"/>
    <row r="4329" s="201" customFormat="1"/>
    <row r="4330" s="201" customFormat="1"/>
    <row r="4331" s="201" customFormat="1"/>
    <row r="4332" s="201" customFormat="1"/>
    <row r="4333" s="201" customFormat="1"/>
    <row r="4334" s="201" customFormat="1"/>
    <row r="4335" s="201" customFormat="1"/>
    <row r="4336" s="201" customFormat="1"/>
    <row r="4337" s="201" customFormat="1"/>
    <row r="4338" s="201" customFormat="1"/>
    <row r="4339" s="201" customFormat="1"/>
    <row r="4340" s="201" customFormat="1"/>
    <row r="4341" s="201" customFormat="1"/>
    <row r="4342" s="201" customFormat="1"/>
    <row r="4343" s="201" customFormat="1"/>
    <row r="4344" s="201" customFormat="1"/>
    <row r="4345" s="201" customFormat="1"/>
    <row r="4346" s="201" customFormat="1"/>
    <row r="4347" s="201" customFormat="1"/>
    <row r="4348" s="201" customFormat="1"/>
    <row r="4349" s="201" customFormat="1"/>
    <row r="4350" s="201" customFormat="1"/>
    <row r="4351" s="201" customFormat="1"/>
    <row r="4352" s="201" customFormat="1"/>
    <row r="4353" s="201" customFormat="1"/>
    <row r="4354" s="201" customFormat="1"/>
    <row r="4355" s="201" customFormat="1"/>
    <row r="4356" s="201" customFormat="1"/>
    <row r="4357" s="201" customFormat="1"/>
    <row r="4358" s="201" customFormat="1"/>
    <row r="4359" s="201" customFormat="1"/>
    <row r="4360" s="201" customFormat="1"/>
    <row r="4361" s="201" customFormat="1"/>
    <row r="4362" s="201" customFormat="1"/>
    <row r="4363" s="201" customFormat="1"/>
    <row r="4364" s="201" customFormat="1"/>
    <row r="4365" s="201" customFormat="1"/>
    <row r="4366" s="201" customFormat="1"/>
    <row r="4367" s="201" customFormat="1"/>
    <row r="4368" s="201" customFormat="1"/>
    <row r="4369" s="201" customFormat="1"/>
    <row r="4370" s="201" customFormat="1"/>
    <row r="4371" s="201" customFormat="1"/>
    <row r="4372" s="201" customFormat="1"/>
    <row r="4373" s="201" customFormat="1"/>
    <row r="4374" s="201" customFormat="1"/>
    <row r="4375" s="201" customFormat="1"/>
    <row r="4376" s="201" customFormat="1"/>
    <row r="4377" s="201" customFormat="1"/>
    <row r="4378" s="201" customFormat="1"/>
    <row r="4379" s="201" customFormat="1"/>
    <row r="4380" s="201" customFormat="1"/>
    <row r="4381" s="201" customFormat="1"/>
    <row r="4382" s="201" customFormat="1"/>
    <row r="4383" s="201" customFormat="1"/>
    <row r="4384" s="201" customFormat="1"/>
    <row r="4385" s="201" customFormat="1"/>
    <row r="4386" s="201" customFormat="1"/>
    <row r="4387" s="201" customFormat="1"/>
    <row r="4388" s="201" customFormat="1"/>
    <row r="4389" s="201" customFormat="1"/>
    <row r="4390" s="201" customFormat="1"/>
    <row r="4391" s="201" customFormat="1"/>
    <row r="4392" s="201" customFormat="1"/>
    <row r="4393" s="201" customFormat="1"/>
    <row r="4394" s="201" customFormat="1"/>
    <row r="4395" s="201" customFormat="1"/>
    <row r="4396" s="201" customFormat="1"/>
    <row r="4397" s="201" customFormat="1"/>
    <row r="4398" s="201" customFormat="1"/>
    <row r="4399" s="201" customFormat="1"/>
    <row r="4400" s="201" customFormat="1"/>
    <row r="4401" s="201" customFormat="1"/>
    <row r="4402" s="201" customFormat="1"/>
    <row r="4403" s="201" customFormat="1"/>
    <row r="4404" s="201" customFormat="1"/>
    <row r="4405" s="201" customFormat="1"/>
    <row r="4406" s="201" customFormat="1"/>
    <row r="4407" s="201" customFormat="1"/>
    <row r="4408" s="201" customFormat="1"/>
    <row r="4409" s="201" customFormat="1"/>
    <row r="4410" s="201" customFormat="1"/>
    <row r="4411" s="201" customFormat="1"/>
    <row r="4412" s="201" customFormat="1"/>
    <row r="4413" s="201" customFormat="1"/>
    <row r="4414" s="201" customFormat="1"/>
    <row r="4415" s="201" customFormat="1"/>
    <row r="4416" s="201" customFormat="1"/>
    <row r="4417" s="201" customFormat="1"/>
    <row r="4418" s="201" customFormat="1"/>
    <row r="4419" s="201" customFormat="1"/>
    <row r="4420" s="201" customFormat="1"/>
    <row r="4421" s="201" customFormat="1"/>
    <row r="4422" s="201" customFormat="1"/>
    <row r="4423" s="201" customFormat="1"/>
    <row r="4424" s="201" customFormat="1"/>
    <row r="4425" s="201" customFormat="1"/>
    <row r="4426" s="201" customFormat="1"/>
    <row r="4427" s="201" customFormat="1"/>
    <row r="4428" s="201" customFormat="1"/>
    <row r="4429" s="201" customFormat="1"/>
    <row r="4430" s="201" customFormat="1"/>
    <row r="4431" s="201" customFormat="1"/>
    <row r="4432" s="201" customFormat="1"/>
    <row r="4433" s="201" customFormat="1"/>
    <row r="4434" s="201" customFormat="1"/>
    <row r="4435" s="201" customFormat="1"/>
    <row r="4436" s="201" customFormat="1"/>
    <row r="4437" s="201" customFormat="1"/>
    <row r="4438" s="201" customFormat="1"/>
    <row r="4439" s="201" customFormat="1"/>
    <row r="4440" s="201" customFormat="1"/>
    <row r="4441" s="201" customFormat="1"/>
    <row r="4442" s="201" customFormat="1"/>
    <row r="4443" s="201" customFormat="1"/>
    <row r="4444" s="201" customFormat="1"/>
    <row r="4445" s="201" customFormat="1"/>
    <row r="4446" s="201" customFormat="1"/>
    <row r="4447" s="201" customFormat="1"/>
    <row r="4448" s="201" customFormat="1"/>
    <row r="4449" s="201" customFormat="1"/>
    <row r="4450" s="201" customFormat="1"/>
    <row r="4451" s="201" customFormat="1"/>
    <row r="4452" s="201" customFormat="1"/>
    <row r="4453" s="201" customFormat="1"/>
    <row r="4454" s="201" customFormat="1"/>
    <row r="4455" s="201" customFormat="1"/>
    <row r="4456" s="201" customFormat="1"/>
    <row r="4457" s="201" customFormat="1"/>
    <row r="4458" s="201" customFormat="1"/>
    <row r="4459" s="201" customFormat="1"/>
    <row r="4460" s="201" customFormat="1"/>
    <row r="4461" s="201" customFormat="1"/>
    <row r="4462" s="201" customFormat="1"/>
    <row r="4463" s="201" customFormat="1"/>
    <row r="4464" s="201" customFormat="1"/>
    <row r="4465" s="201" customFormat="1"/>
    <row r="4466" s="201" customFormat="1"/>
    <row r="4467" s="201" customFormat="1"/>
    <row r="4468" s="201" customFormat="1"/>
    <row r="4469" s="201" customFormat="1"/>
    <row r="4470" s="201" customFormat="1"/>
    <row r="4471" s="201" customFormat="1"/>
    <row r="4472" s="201" customFormat="1"/>
    <row r="4473" s="201" customFormat="1"/>
    <row r="4474" s="201" customFormat="1"/>
    <row r="4475" s="201" customFormat="1"/>
    <row r="4476" s="201" customFormat="1"/>
    <row r="4477" s="201" customFormat="1"/>
    <row r="4478" s="201" customFormat="1"/>
    <row r="4479" s="201" customFormat="1"/>
    <row r="4480" s="201" customFormat="1"/>
    <row r="4481" s="201" customFormat="1"/>
    <row r="4482" s="201" customFormat="1"/>
    <row r="4483" s="201" customFormat="1"/>
    <row r="4484" s="201" customFormat="1"/>
    <row r="4485" s="201" customFormat="1"/>
    <row r="4486" s="201" customFormat="1"/>
    <row r="4487" s="201" customFormat="1"/>
    <row r="4488" s="201" customFormat="1"/>
    <row r="4489" s="201" customFormat="1"/>
    <row r="4490" s="201" customFormat="1"/>
    <row r="4491" s="201" customFormat="1"/>
    <row r="4492" s="201" customFormat="1"/>
    <row r="4493" s="201" customFormat="1"/>
    <row r="4494" s="201" customFormat="1"/>
    <row r="4495" s="201" customFormat="1"/>
    <row r="4496" s="201" customFormat="1"/>
    <row r="4497" s="201" customFormat="1"/>
    <row r="4498" s="201" customFormat="1"/>
    <row r="4499" s="201" customFormat="1"/>
    <row r="4500" s="201" customFormat="1"/>
    <row r="4501" s="201" customFormat="1"/>
    <row r="4502" s="201" customFormat="1"/>
    <row r="4503" s="201" customFormat="1"/>
    <row r="4504" s="201" customFormat="1"/>
    <row r="4505" s="201" customFormat="1"/>
    <row r="4506" s="201" customFormat="1"/>
    <row r="4507" s="201" customFormat="1"/>
    <row r="4508" s="201" customFormat="1"/>
    <row r="4509" s="201" customFormat="1"/>
    <row r="4510" s="201" customFormat="1"/>
    <row r="4511" s="201" customFormat="1"/>
    <row r="4512" s="201" customFormat="1"/>
    <row r="4513" s="201" customFormat="1"/>
    <row r="4514" s="201" customFormat="1"/>
    <row r="4515" s="201" customFormat="1"/>
    <row r="4516" s="201" customFormat="1"/>
    <row r="4517" s="201" customFormat="1"/>
    <row r="4518" s="201" customFormat="1"/>
    <row r="4519" s="201" customFormat="1"/>
    <row r="4520" s="201" customFormat="1"/>
    <row r="4521" s="201" customFormat="1"/>
    <row r="4522" s="201" customFormat="1"/>
    <row r="4523" s="201" customFormat="1"/>
    <row r="4524" s="201" customFormat="1"/>
    <row r="4525" s="201" customFormat="1"/>
    <row r="4526" s="201" customFormat="1"/>
    <row r="4527" s="201" customFormat="1"/>
    <row r="4528" s="201" customFormat="1"/>
    <row r="4529" s="201" customFormat="1"/>
    <row r="4530" s="201" customFormat="1"/>
    <row r="4531" s="201" customFormat="1"/>
    <row r="4532" s="201" customFormat="1"/>
    <row r="4533" s="201" customFormat="1"/>
    <row r="4534" s="201" customFormat="1"/>
    <row r="4535" s="201" customFormat="1"/>
    <row r="4536" s="201" customFormat="1"/>
    <row r="4537" s="201" customFormat="1"/>
    <row r="4538" s="201" customFormat="1"/>
    <row r="4539" s="201" customFormat="1"/>
    <row r="4540" s="201" customFormat="1"/>
    <row r="4541" s="201" customFormat="1"/>
    <row r="4542" s="201" customFormat="1"/>
    <row r="4543" s="201" customFormat="1"/>
    <row r="4544" s="201" customFormat="1"/>
    <row r="4545" s="201" customFormat="1"/>
    <row r="4546" s="201" customFormat="1"/>
    <row r="4547" s="201" customFormat="1"/>
    <row r="4548" s="201" customFormat="1"/>
    <row r="4549" s="201" customFormat="1"/>
    <row r="4550" s="201" customFormat="1"/>
    <row r="4551" s="201" customFormat="1"/>
    <row r="4552" s="201" customFormat="1"/>
    <row r="4553" s="201" customFormat="1"/>
    <row r="4554" s="201" customFormat="1"/>
    <row r="4555" s="201" customFormat="1"/>
    <row r="4556" s="201" customFormat="1"/>
    <row r="4557" s="201" customFormat="1"/>
    <row r="4558" s="201" customFormat="1"/>
    <row r="4559" s="201" customFormat="1"/>
    <row r="4560" s="201" customFormat="1"/>
    <row r="4561" s="201" customFormat="1"/>
    <row r="4562" s="201" customFormat="1"/>
    <row r="4563" s="201" customFormat="1"/>
    <row r="4564" s="201" customFormat="1"/>
    <row r="4565" s="201" customFormat="1"/>
    <row r="4566" s="201" customFormat="1"/>
    <row r="4567" s="201" customFormat="1"/>
    <row r="4568" s="201" customFormat="1"/>
    <row r="4569" s="201" customFormat="1"/>
    <row r="4570" s="201" customFormat="1"/>
    <row r="4571" s="201" customFormat="1"/>
    <row r="4572" s="201" customFormat="1"/>
    <row r="4573" s="201" customFormat="1"/>
    <row r="4574" s="201" customFormat="1"/>
    <row r="4575" s="201" customFormat="1"/>
    <row r="4576" s="201" customFormat="1"/>
    <row r="4577" s="201" customFormat="1"/>
    <row r="4578" s="201" customFormat="1"/>
    <row r="4579" s="201" customFormat="1"/>
    <row r="4580" s="201" customFormat="1"/>
    <row r="4581" s="201" customFormat="1"/>
    <row r="4582" s="201" customFormat="1"/>
    <row r="4583" s="201" customFormat="1"/>
    <row r="4584" s="201" customFormat="1"/>
    <row r="4585" s="201" customFormat="1"/>
    <row r="4586" s="201" customFormat="1"/>
    <row r="4587" s="201" customFormat="1"/>
    <row r="4588" s="201" customFormat="1"/>
    <row r="4589" s="201" customFormat="1"/>
    <row r="4590" s="201" customFormat="1"/>
    <row r="4591" s="201" customFormat="1"/>
    <row r="4592" s="201" customFormat="1"/>
    <row r="4593" s="201" customFormat="1"/>
    <row r="4594" s="201" customFormat="1"/>
    <row r="4595" s="201" customFormat="1"/>
    <row r="4596" s="201" customFormat="1"/>
    <row r="4597" s="201" customFormat="1"/>
    <row r="4598" s="201" customFormat="1"/>
    <row r="4599" s="201" customFormat="1"/>
    <row r="4600" s="201" customFormat="1"/>
    <row r="4601" s="201" customFormat="1"/>
    <row r="4602" s="201" customFormat="1"/>
    <row r="4603" s="201" customFormat="1"/>
    <row r="4604" s="201" customFormat="1"/>
    <row r="4605" s="201" customFormat="1"/>
    <row r="4606" s="201" customFormat="1"/>
    <row r="4607" s="201" customFormat="1"/>
    <row r="4608" s="201" customFormat="1"/>
    <row r="4609" s="201" customFormat="1"/>
    <row r="4610" s="201" customFormat="1"/>
    <row r="4611" s="201" customFormat="1"/>
    <row r="4612" s="201" customFormat="1"/>
    <row r="4613" s="201" customFormat="1"/>
    <row r="4614" s="201" customFormat="1"/>
    <row r="4615" s="201" customFormat="1"/>
    <row r="4616" s="201" customFormat="1"/>
    <row r="4617" s="201" customFormat="1"/>
    <row r="4618" s="201" customFormat="1"/>
    <row r="4619" s="201" customFormat="1"/>
    <row r="4620" s="201" customFormat="1"/>
    <row r="4621" s="201" customFormat="1"/>
    <row r="4622" s="201" customFormat="1"/>
    <row r="4623" s="201" customFormat="1"/>
    <row r="4624" s="201" customFormat="1"/>
    <row r="4625" s="201" customFormat="1"/>
    <row r="4626" s="201" customFormat="1"/>
    <row r="4627" s="201" customFormat="1"/>
    <row r="4628" s="201" customFormat="1"/>
    <row r="4629" s="201" customFormat="1"/>
    <row r="4630" s="201" customFormat="1"/>
    <row r="4631" s="201" customFormat="1"/>
    <row r="4632" s="201" customFormat="1"/>
    <row r="4633" s="201" customFormat="1"/>
    <row r="4634" s="201" customFormat="1"/>
    <row r="4635" s="201" customFormat="1"/>
    <row r="4636" s="201" customFormat="1"/>
    <row r="4637" s="201" customFormat="1"/>
    <row r="4638" s="201" customFormat="1"/>
    <row r="4639" s="201" customFormat="1"/>
    <row r="4640" s="201" customFormat="1"/>
    <row r="4641" s="201" customFormat="1"/>
    <row r="4642" s="201" customFormat="1"/>
    <row r="4643" s="201" customFormat="1"/>
    <row r="4644" s="201" customFormat="1"/>
    <row r="4645" s="201" customFormat="1"/>
    <row r="4646" s="201" customFormat="1"/>
    <row r="4647" s="201" customFormat="1"/>
    <row r="4648" s="201" customFormat="1"/>
    <row r="4649" s="201" customFormat="1"/>
    <row r="4650" s="201" customFormat="1"/>
    <row r="4651" s="201" customFormat="1"/>
    <row r="4652" s="201" customFormat="1"/>
    <row r="4653" s="201" customFormat="1"/>
    <row r="4654" s="201" customFormat="1"/>
    <row r="4655" s="201" customFormat="1"/>
    <row r="4656" s="201" customFormat="1"/>
    <row r="4657" s="201" customFormat="1"/>
    <row r="4658" s="201" customFormat="1"/>
    <row r="4659" s="201" customFormat="1"/>
    <row r="4660" s="201" customFormat="1"/>
    <row r="4661" s="201" customFormat="1"/>
    <row r="4662" s="201" customFormat="1"/>
    <row r="4663" s="201" customFormat="1"/>
    <row r="4664" s="201" customFormat="1"/>
    <row r="4665" s="201" customFormat="1"/>
    <row r="4666" s="201" customFormat="1"/>
    <row r="4667" s="201" customFormat="1"/>
    <row r="4668" s="201" customFormat="1"/>
    <row r="4669" s="201" customFormat="1"/>
    <row r="4670" s="201" customFormat="1"/>
    <row r="4671" s="201" customFormat="1"/>
    <row r="4672" s="201" customFormat="1"/>
    <row r="4673" s="201" customFormat="1"/>
    <row r="4674" s="201" customFormat="1"/>
    <row r="4675" s="201" customFormat="1"/>
    <row r="4676" s="201" customFormat="1"/>
    <row r="4677" s="201" customFormat="1"/>
    <row r="4678" s="201" customFormat="1"/>
    <row r="4679" s="201" customFormat="1"/>
    <row r="4680" s="201" customFormat="1"/>
    <row r="4681" s="201" customFormat="1"/>
    <row r="4682" s="201" customFormat="1"/>
    <row r="4683" s="201" customFormat="1"/>
    <row r="4684" s="201" customFormat="1"/>
    <row r="4685" s="201" customFormat="1"/>
    <row r="4686" s="201" customFormat="1"/>
    <row r="4687" s="201" customFormat="1"/>
    <row r="4688" s="201" customFormat="1"/>
    <row r="4689" s="201" customFormat="1"/>
    <row r="4690" s="201" customFormat="1"/>
    <row r="4691" s="201" customFormat="1"/>
    <row r="4692" s="201" customFormat="1"/>
    <row r="4693" s="201" customFormat="1"/>
    <row r="4694" s="201" customFormat="1"/>
    <row r="4695" s="201" customFormat="1"/>
    <row r="4696" s="201" customFormat="1"/>
    <row r="4697" s="201" customFormat="1"/>
    <row r="4698" s="201" customFormat="1"/>
    <row r="4699" s="201" customFormat="1"/>
    <row r="4700" s="201" customFormat="1"/>
    <row r="4701" s="201" customFormat="1"/>
    <row r="4702" s="201" customFormat="1"/>
    <row r="4703" s="201" customFormat="1"/>
    <row r="4704" s="201" customFormat="1"/>
    <row r="4705" s="201" customFormat="1"/>
    <row r="4706" s="201" customFormat="1"/>
    <row r="4707" s="201" customFormat="1"/>
    <row r="4708" s="201" customFormat="1"/>
    <row r="4709" s="201" customFormat="1"/>
    <row r="4710" s="201" customFormat="1"/>
    <row r="4711" s="201" customFormat="1"/>
    <row r="4712" s="201" customFormat="1"/>
    <row r="4713" s="201" customFormat="1"/>
    <row r="4714" s="201" customFormat="1"/>
    <row r="4715" s="201" customFormat="1"/>
    <row r="4716" s="201" customFormat="1"/>
    <row r="4717" s="201" customFormat="1"/>
    <row r="4718" s="201" customFormat="1"/>
    <row r="4719" s="201" customFormat="1"/>
    <row r="4720" s="201" customFormat="1"/>
    <row r="4721" s="201" customFormat="1"/>
    <row r="4722" s="201" customFormat="1"/>
    <row r="4723" s="201" customFormat="1"/>
    <row r="4724" s="201" customFormat="1"/>
    <row r="4725" s="201" customFormat="1"/>
    <row r="4726" s="201" customFormat="1"/>
    <row r="4727" s="201" customFormat="1"/>
    <row r="4728" s="201" customFormat="1"/>
    <row r="4729" s="201" customFormat="1"/>
    <row r="4730" s="201" customFormat="1"/>
    <row r="4731" s="201" customFormat="1"/>
    <row r="4732" s="201" customFormat="1"/>
    <row r="4733" s="201" customFormat="1"/>
    <row r="4734" s="201" customFormat="1"/>
    <row r="4735" s="201" customFormat="1"/>
    <row r="4736" s="201" customFormat="1"/>
    <row r="4737" s="201" customFormat="1"/>
    <row r="4738" s="201" customFormat="1"/>
    <row r="4739" s="201" customFormat="1"/>
    <row r="4740" s="201" customFormat="1"/>
    <row r="4741" s="201" customFormat="1"/>
    <row r="4742" s="201" customFormat="1"/>
    <row r="4743" s="201" customFormat="1"/>
    <row r="4744" s="201" customFormat="1"/>
    <row r="4745" s="201" customFormat="1"/>
    <row r="4746" s="201" customFormat="1"/>
    <row r="4747" s="201" customFormat="1"/>
    <row r="4748" s="201" customFormat="1"/>
    <row r="4749" s="201" customFormat="1"/>
    <row r="4750" s="201" customFormat="1"/>
    <row r="4751" s="201" customFormat="1"/>
    <row r="4752" s="201" customFormat="1"/>
    <row r="4753" s="201" customFormat="1"/>
    <row r="4754" s="201" customFormat="1"/>
    <row r="4755" s="201" customFormat="1"/>
    <row r="4756" s="201" customFormat="1"/>
    <row r="4757" s="201" customFormat="1"/>
    <row r="4758" s="201" customFormat="1"/>
    <row r="4759" s="201" customFormat="1"/>
    <row r="4760" s="201" customFormat="1"/>
    <row r="4761" s="201" customFormat="1"/>
    <row r="4762" s="201" customFormat="1"/>
    <row r="4763" s="201" customFormat="1"/>
    <row r="4764" s="201" customFormat="1"/>
    <row r="4765" s="201" customFormat="1"/>
    <row r="4766" s="201" customFormat="1"/>
    <row r="4767" s="201" customFormat="1"/>
    <row r="4768" s="201" customFormat="1"/>
    <row r="4769" s="201" customFormat="1"/>
    <row r="4770" s="201" customFormat="1"/>
    <row r="4771" s="201" customFormat="1"/>
    <row r="4772" s="201" customFormat="1"/>
    <row r="4773" s="201" customFormat="1"/>
    <row r="4774" s="201" customFormat="1"/>
    <row r="4775" s="201" customFormat="1"/>
    <row r="4776" s="201" customFormat="1"/>
    <row r="4777" s="201" customFormat="1"/>
    <row r="4778" s="201" customFormat="1"/>
    <row r="4779" s="201" customFormat="1"/>
    <row r="4780" s="201" customFormat="1"/>
    <row r="4781" s="201" customFormat="1"/>
    <row r="4782" s="201" customFormat="1"/>
    <row r="4783" s="201" customFormat="1"/>
    <row r="4784" s="201" customFormat="1"/>
    <row r="4785" s="201" customFormat="1"/>
    <row r="4786" s="201" customFormat="1"/>
    <row r="4787" s="201" customFormat="1"/>
    <row r="4788" s="201" customFormat="1"/>
    <row r="4789" s="201" customFormat="1"/>
    <row r="4790" s="201" customFormat="1"/>
    <row r="4791" s="201" customFormat="1"/>
    <row r="4792" s="201" customFormat="1"/>
    <row r="4793" s="201" customFormat="1"/>
    <row r="4794" s="201" customFormat="1"/>
    <row r="4795" s="201" customFormat="1"/>
    <row r="4796" s="201" customFormat="1"/>
    <row r="4797" s="201" customFormat="1"/>
    <row r="4798" s="201" customFormat="1"/>
    <row r="4799" s="201" customFormat="1"/>
    <row r="4800" s="201" customFormat="1"/>
    <row r="4801" s="201" customFormat="1"/>
    <row r="4802" s="201" customFormat="1"/>
    <row r="4803" s="201" customFormat="1"/>
    <row r="4804" s="201" customFormat="1"/>
    <row r="4805" s="201" customFormat="1"/>
    <row r="4806" s="201" customFormat="1"/>
    <row r="4807" s="201" customFormat="1"/>
    <row r="4808" s="201" customFormat="1"/>
    <row r="4809" s="201" customFormat="1"/>
    <row r="4810" s="201" customFormat="1"/>
    <row r="4811" s="201" customFormat="1"/>
    <row r="4812" s="201" customFormat="1"/>
    <row r="4813" s="201" customFormat="1"/>
    <row r="4814" s="201" customFormat="1"/>
    <row r="4815" s="201" customFormat="1"/>
    <row r="4816" s="201" customFormat="1"/>
    <row r="4817" s="201" customFormat="1"/>
    <row r="4818" s="201" customFormat="1"/>
    <row r="4819" s="201" customFormat="1"/>
    <row r="4820" s="201" customFormat="1"/>
    <row r="4821" s="201" customFormat="1"/>
    <row r="4822" s="201" customFormat="1"/>
    <row r="4823" s="201" customFormat="1"/>
    <row r="4824" s="201" customFormat="1"/>
    <row r="4825" s="201" customFormat="1"/>
    <row r="4826" s="201" customFormat="1"/>
    <row r="4827" s="201" customFormat="1"/>
    <row r="4828" s="201" customFormat="1"/>
    <row r="4829" s="201" customFormat="1"/>
    <row r="4830" s="201" customFormat="1"/>
    <row r="4831" s="201" customFormat="1"/>
    <row r="4832" s="201" customFormat="1"/>
    <row r="4833" s="201" customFormat="1"/>
    <row r="4834" s="201" customFormat="1"/>
    <row r="4835" s="201" customFormat="1"/>
    <row r="4836" s="201" customFormat="1"/>
    <row r="4837" s="201" customFormat="1"/>
    <row r="4838" s="201" customFormat="1"/>
    <row r="4839" s="201" customFormat="1"/>
    <row r="4840" s="201" customFormat="1"/>
    <row r="4841" s="201" customFormat="1"/>
    <row r="4842" s="201" customFormat="1"/>
    <row r="4843" s="201" customFormat="1"/>
    <row r="4844" s="201" customFormat="1"/>
    <row r="4845" s="201" customFormat="1"/>
    <row r="4846" s="201" customFormat="1"/>
    <row r="4847" s="201" customFormat="1"/>
    <row r="4848" s="201" customFormat="1"/>
    <row r="4849" s="201" customFormat="1"/>
    <row r="4850" s="201" customFormat="1"/>
    <row r="4851" s="201" customFormat="1"/>
    <row r="4852" s="201" customFormat="1"/>
    <row r="4853" s="201" customFormat="1"/>
    <row r="4854" s="201" customFormat="1"/>
    <row r="4855" s="201" customFormat="1"/>
    <row r="4856" s="201" customFormat="1"/>
    <row r="4857" s="201" customFormat="1"/>
    <row r="4858" s="201" customFormat="1"/>
    <row r="4859" s="201" customFormat="1"/>
    <row r="4860" s="201" customFormat="1"/>
    <row r="4861" s="201" customFormat="1"/>
    <row r="4862" s="201" customFormat="1"/>
    <row r="4863" s="201" customFormat="1"/>
    <row r="4864" s="201" customFormat="1"/>
    <row r="4865" s="201" customFormat="1"/>
    <row r="4866" s="201" customFormat="1"/>
    <row r="4867" s="201" customFormat="1"/>
    <row r="4868" s="201" customFormat="1"/>
    <row r="4869" s="201" customFormat="1"/>
    <row r="4870" s="201" customFormat="1"/>
    <row r="4871" s="201" customFormat="1"/>
    <row r="4872" s="201" customFormat="1"/>
    <row r="4873" s="201" customFormat="1"/>
    <row r="4874" s="201" customFormat="1"/>
    <row r="4875" s="201" customFormat="1"/>
    <row r="4876" s="201" customFormat="1"/>
    <row r="4877" s="201" customFormat="1"/>
    <row r="4878" s="201" customFormat="1"/>
    <row r="4879" s="201" customFormat="1"/>
    <row r="4880" s="201" customFormat="1"/>
    <row r="4881" s="201" customFormat="1"/>
    <row r="4882" s="201" customFormat="1"/>
    <row r="4883" s="201" customFormat="1"/>
    <row r="4884" s="201" customFormat="1"/>
    <row r="4885" s="201" customFormat="1"/>
    <row r="4886" s="201" customFormat="1"/>
    <row r="4887" s="201" customFormat="1"/>
    <row r="4888" s="201" customFormat="1"/>
    <row r="4889" s="201" customFormat="1"/>
    <row r="4890" s="201" customFormat="1"/>
    <row r="4891" s="201" customFormat="1"/>
    <row r="4892" s="201" customFormat="1"/>
    <row r="4893" s="201" customFormat="1"/>
    <row r="4894" s="201" customFormat="1"/>
    <row r="4895" s="201" customFormat="1"/>
    <row r="4896" s="201" customFormat="1"/>
    <row r="4897" s="201" customFormat="1"/>
    <row r="4898" s="201" customFormat="1"/>
    <row r="4899" s="201" customFormat="1"/>
    <row r="4900" s="201" customFormat="1"/>
    <row r="4901" s="201" customFormat="1"/>
    <row r="4902" s="201" customFormat="1"/>
    <row r="4903" s="201" customFormat="1"/>
    <row r="4904" s="201" customFormat="1"/>
    <row r="4905" s="201" customFormat="1"/>
    <row r="4906" s="201" customFormat="1"/>
    <row r="4907" s="201" customFormat="1"/>
    <row r="4908" s="201" customFormat="1"/>
    <row r="4909" s="201" customFormat="1"/>
    <row r="4910" s="201" customFormat="1"/>
    <row r="4911" s="201" customFormat="1"/>
    <row r="4912" s="201" customFormat="1"/>
    <row r="4913" s="201" customFormat="1"/>
    <row r="4914" s="201" customFormat="1"/>
    <row r="4915" s="201" customFormat="1"/>
    <row r="4916" s="201" customFormat="1"/>
    <row r="4917" s="201" customFormat="1"/>
    <row r="4918" s="201" customFormat="1"/>
    <row r="4919" s="201" customFormat="1"/>
    <row r="4920" s="201" customFormat="1"/>
    <row r="4921" s="201" customFormat="1"/>
    <row r="4922" s="201" customFormat="1"/>
    <row r="4923" s="201" customFormat="1"/>
    <row r="4924" s="201" customFormat="1"/>
    <row r="4925" s="201" customFormat="1"/>
    <row r="4926" s="201" customFormat="1"/>
    <row r="4927" s="201" customFormat="1"/>
    <row r="4928" s="201" customFormat="1"/>
    <row r="4929" s="201" customFormat="1"/>
    <row r="4930" s="201" customFormat="1"/>
    <row r="4931" s="201" customFormat="1"/>
    <row r="4932" s="201" customFormat="1"/>
    <row r="4933" s="201" customFormat="1"/>
    <row r="4934" s="201" customFormat="1"/>
    <row r="4935" s="201" customFormat="1"/>
    <row r="4936" s="201" customFormat="1"/>
    <row r="4937" s="201" customFormat="1"/>
    <row r="4938" s="201" customFormat="1"/>
    <row r="4939" s="201" customFormat="1"/>
    <row r="4940" s="201" customFormat="1"/>
    <row r="4941" s="201" customFormat="1"/>
    <row r="4942" s="201" customFormat="1"/>
    <row r="4943" s="201" customFormat="1"/>
    <row r="4944" s="201" customFormat="1"/>
    <row r="4945" s="201" customFormat="1"/>
    <row r="4946" s="201" customFormat="1"/>
    <row r="4947" s="201" customFormat="1"/>
    <row r="4948" s="201" customFormat="1"/>
    <row r="4949" s="201" customFormat="1"/>
    <row r="4950" s="201" customFormat="1"/>
    <row r="4951" s="201" customFormat="1"/>
    <row r="4952" s="201" customFormat="1"/>
    <row r="4953" s="201" customFormat="1"/>
    <row r="4954" s="201" customFormat="1"/>
    <row r="4955" s="201" customFormat="1"/>
    <row r="4956" s="201" customFormat="1"/>
    <row r="4957" s="201" customFormat="1"/>
    <row r="4958" s="201" customFormat="1"/>
    <row r="4959" s="201" customFormat="1"/>
    <row r="4960" s="201" customFormat="1"/>
    <row r="4961" s="201" customFormat="1"/>
    <row r="4962" s="201" customFormat="1"/>
    <row r="4963" s="201" customFormat="1"/>
    <row r="4964" s="201" customFormat="1"/>
    <row r="4965" s="201" customFormat="1"/>
    <row r="4966" s="201" customFormat="1"/>
    <row r="4967" s="201" customFormat="1"/>
    <row r="4968" s="201" customFormat="1"/>
    <row r="4969" s="201" customFormat="1"/>
    <row r="4970" s="201" customFormat="1"/>
    <row r="4971" s="201" customFormat="1"/>
    <row r="4972" s="201" customFormat="1"/>
    <row r="4973" s="201" customFormat="1"/>
    <row r="4974" s="201" customFormat="1"/>
    <row r="4975" s="201" customFormat="1"/>
    <row r="4976" s="201" customFormat="1"/>
    <row r="4977" s="201" customFormat="1"/>
    <row r="4978" s="201" customFormat="1"/>
    <row r="4979" s="201" customFormat="1"/>
    <row r="4980" s="201" customFormat="1"/>
    <row r="4981" s="201" customFormat="1"/>
    <row r="4982" s="201" customFormat="1"/>
    <row r="4983" s="201" customFormat="1"/>
    <row r="4984" s="201" customFormat="1"/>
    <row r="4985" s="201" customFormat="1"/>
    <row r="4986" s="201" customFormat="1"/>
    <row r="4987" s="201" customFormat="1"/>
    <row r="4988" s="201" customFormat="1"/>
    <row r="4989" s="201" customFormat="1"/>
    <row r="4990" s="201" customFormat="1"/>
    <row r="4991" s="201" customFormat="1"/>
    <row r="4992" s="201" customFormat="1"/>
    <row r="4993" s="201" customFormat="1"/>
    <row r="4994" s="201" customFormat="1"/>
    <row r="4995" s="201" customFormat="1"/>
    <row r="4996" s="201" customFormat="1"/>
    <row r="4997" s="201" customFormat="1"/>
    <row r="4998" s="201" customFormat="1"/>
    <row r="4999" s="201" customFormat="1"/>
    <row r="5000" s="201" customFormat="1"/>
    <row r="5001" s="201" customFormat="1"/>
    <row r="5002" s="201" customFormat="1"/>
    <row r="5003" s="201" customFormat="1"/>
    <row r="5004" s="201" customFormat="1"/>
    <row r="5005" s="201" customFormat="1"/>
    <row r="5006" s="201" customFormat="1"/>
    <row r="5007" s="201" customFormat="1"/>
    <row r="5008" s="201" customFormat="1"/>
    <row r="5009" s="201" customFormat="1"/>
    <row r="5010" s="201" customFormat="1"/>
    <row r="5011" s="201" customFormat="1"/>
    <row r="5012" s="201" customFormat="1"/>
    <row r="5013" s="201" customFormat="1"/>
    <row r="5014" s="201" customFormat="1"/>
    <row r="5015" s="201" customFormat="1"/>
    <row r="5016" s="201" customFormat="1"/>
    <row r="5017" s="201" customFormat="1"/>
    <row r="5018" s="201" customFormat="1"/>
    <row r="5019" s="201" customFormat="1"/>
    <row r="5020" s="201" customFormat="1"/>
    <row r="5021" s="201" customFormat="1"/>
    <row r="5022" s="201" customFormat="1"/>
    <row r="5023" s="201" customFormat="1"/>
    <row r="5024" s="201" customFormat="1"/>
    <row r="5025" s="201" customFormat="1"/>
    <row r="5026" s="201" customFormat="1"/>
    <row r="5027" s="201" customFormat="1"/>
    <row r="5028" s="201" customFormat="1"/>
    <row r="5029" s="201" customFormat="1"/>
    <row r="5030" s="201" customFormat="1"/>
    <row r="5031" s="201" customFormat="1"/>
    <row r="5032" s="201" customFormat="1"/>
    <row r="5033" s="201" customFormat="1"/>
    <row r="5034" s="201" customFormat="1"/>
    <row r="5035" s="201" customFormat="1"/>
    <row r="5036" s="201" customFormat="1"/>
    <row r="5037" s="201" customFormat="1"/>
    <row r="5038" s="201" customFormat="1"/>
    <row r="5039" s="201" customFormat="1"/>
    <row r="5040" s="201" customFormat="1"/>
    <row r="5041" s="201" customFormat="1"/>
    <row r="5042" s="201" customFormat="1"/>
    <row r="5043" s="201" customFormat="1"/>
    <row r="5044" s="201" customFormat="1"/>
    <row r="5045" s="201" customFormat="1"/>
    <row r="5046" s="201" customFormat="1"/>
    <row r="5047" s="201" customFormat="1"/>
    <row r="5048" s="201" customFormat="1"/>
    <row r="5049" s="201" customFormat="1"/>
    <row r="5050" s="201" customFormat="1"/>
    <row r="5051" s="201" customFormat="1"/>
    <row r="5052" s="201" customFormat="1"/>
    <row r="5053" s="201" customFormat="1"/>
    <row r="5054" s="201" customFormat="1"/>
    <row r="5055" s="201" customFormat="1"/>
    <row r="5056" s="201" customFormat="1"/>
    <row r="5057" s="201" customFormat="1"/>
    <row r="5058" s="201" customFormat="1"/>
    <row r="5059" s="201" customFormat="1"/>
    <row r="5060" s="201" customFormat="1"/>
    <row r="5061" s="201" customFormat="1"/>
    <row r="5062" s="201" customFormat="1"/>
    <row r="5063" s="201" customFormat="1"/>
    <row r="5064" s="201" customFormat="1"/>
    <row r="5065" s="201" customFormat="1"/>
    <row r="5066" s="201" customFormat="1"/>
    <row r="5067" s="201" customFormat="1"/>
    <row r="5068" s="201" customFormat="1"/>
    <row r="5069" s="201" customFormat="1"/>
    <row r="5070" s="201" customFormat="1"/>
    <row r="5071" s="201" customFormat="1"/>
    <row r="5072" s="201" customFormat="1"/>
    <row r="5073" s="201" customFormat="1"/>
    <row r="5074" s="201" customFormat="1"/>
    <row r="5075" s="201" customFormat="1"/>
    <row r="5076" s="201" customFormat="1"/>
    <row r="5077" s="201" customFormat="1"/>
    <row r="5078" s="201" customFormat="1"/>
    <row r="5079" s="201" customFormat="1"/>
    <row r="5080" s="201" customFormat="1"/>
    <row r="5081" s="201" customFormat="1"/>
    <row r="5082" s="201" customFormat="1"/>
    <row r="5083" s="201" customFormat="1"/>
    <row r="5084" s="201" customFormat="1"/>
    <row r="5085" s="201" customFormat="1"/>
    <row r="5086" s="201" customFormat="1"/>
    <row r="5087" s="201" customFormat="1"/>
    <row r="5088" s="201" customFormat="1"/>
    <row r="5089" s="201" customFormat="1"/>
    <row r="5090" s="201" customFormat="1"/>
    <row r="5091" s="201" customFormat="1"/>
    <row r="5092" s="201" customFormat="1"/>
    <row r="5093" s="201" customFormat="1"/>
    <row r="5094" s="201" customFormat="1"/>
    <row r="5095" s="201" customFormat="1"/>
    <row r="5096" s="201" customFormat="1"/>
    <row r="5097" s="201" customFormat="1"/>
    <row r="5098" s="201" customFormat="1"/>
    <row r="5099" s="201" customFormat="1"/>
    <row r="5100" s="201" customFormat="1"/>
    <row r="5101" s="201" customFormat="1"/>
    <row r="5102" s="201" customFormat="1"/>
    <row r="5103" s="201" customFormat="1"/>
    <row r="5104" s="201" customFormat="1"/>
    <row r="5105" s="201" customFormat="1"/>
    <row r="5106" s="201" customFormat="1"/>
    <row r="5107" s="201" customFormat="1"/>
    <row r="5108" s="201" customFormat="1"/>
    <row r="5109" s="201" customFormat="1"/>
    <row r="5110" s="201" customFormat="1"/>
    <row r="5111" s="201" customFormat="1"/>
    <row r="5112" s="201" customFormat="1"/>
    <row r="5113" s="201" customFormat="1"/>
    <row r="5114" s="201" customFormat="1"/>
    <row r="5115" s="201" customFormat="1"/>
    <row r="5116" s="201" customFormat="1"/>
    <row r="5117" s="201" customFormat="1"/>
    <row r="5118" s="201" customFormat="1"/>
    <row r="5119" s="201" customFormat="1"/>
    <row r="5120" s="201" customFormat="1"/>
    <row r="5121" s="201" customFormat="1"/>
    <row r="5122" s="201" customFormat="1"/>
    <row r="5123" s="201" customFormat="1"/>
    <row r="5124" s="201" customFormat="1"/>
    <row r="5125" s="201" customFormat="1"/>
    <row r="5126" s="201" customFormat="1"/>
    <row r="5127" s="201" customFormat="1"/>
    <row r="5128" s="201" customFormat="1"/>
    <row r="5129" s="201" customFormat="1"/>
    <row r="5130" s="201" customFormat="1"/>
    <row r="5131" s="201" customFormat="1"/>
    <row r="5132" s="201" customFormat="1"/>
    <row r="5133" s="201" customFormat="1"/>
    <row r="5134" s="201" customFormat="1"/>
    <row r="5135" s="201" customFormat="1"/>
    <row r="5136" s="201" customFormat="1"/>
    <row r="5137" s="201" customFormat="1"/>
    <row r="5138" s="201" customFormat="1"/>
    <row r="5139" s="201" customFormat="1"/>
    <row r="5140" s="201" customFormat="1"/>
    <row r="5141" s="201" customFormat="1"/>
    <row r="5142" s="201" customFormat="1"/>
    <row r="5143" s="201" customFormat="1"/>
    <row r="5144" s="201" customFormat="1"/>
    <row r="5145" s="201" customFormat="1"/>
    <row r="5146" s="201" customFormat="1"/>
    <row r="5147" s="201" customFormat="1"/>
    <row r="5148" s="201" customFormat="1"/>
    <row r="5149" s="201" customFormat="1"/>
    <row r="5150" s="201" customFormat="1"/>
    <row r="5151" s="201" customFormat="1"/>
    <row r="5152" s="201" customFormat="1"/>
    <row r="5153" s="201" customFormat="1"/>
    <row r="5154" s="201" customFormat="1"/>
    <row r="5155" s="201" customFormat="1"/>
    <row r="5156" s="201" customFormat="1"/>
    <row r="5157" s="201" customFormat="1"/>
    <row r="5158" s="201" customFormat="1"/>
    <row r="5159" s="201" customFormat="1"/>
    <row r="5160" s="201" customFormat="1"/>
    <row r="5161" s="201" customFormat="1"/>
    <row r="5162" s="201" customFormat="1"/>
    <row r="5163" s="201" customFormat="1"/>
    <row r="5164" s="201" customFormat="1"/>
    <row r="5165" s="201" customFormat="1"/>
    <row r="5166" s="201" customFormat="1"/>
    <row r="5167" s="201" customFormat="1"/>
    <row r="5168" s="201" customFormat="1"/>
    <row r="5169" s="201" customFormat="1"/>
    <row r="5170" s="201" customFormat="1"/>
    <row r="5171" s="201" customFormat="1"/>
    <row r="5172" s="201" customFormat="1"/>
    <row r="5173" s="201" customFormat="1"/>
    <row r="5174" s="201" customFormat="1"/>
    <row r="5175" s="201" customFormat="1"/>
    <row r="5176" s="201" customFormat="1"/>
    <row r="5177" s="201" customFormat="1"/>
    <row r="5178" s="201" customFormat="1"/>
    <row r="5179" s="201" customFormat="1"/>
    <row r="5180" s="201" customFormat="1"/>
    <row r="5181" s="201" customFormat="1"/>
    <row r="5182" s="201" customFormat="1"/>
    <row r="5183" s="201" customFormat="1"/>
    <row r="5184" s="201" customFormat="1"/>
    <row r="5185" s="201" customFormat="1"/>
    <row r="5186" s="201" customFormat="1"/>
    <row r="5187" s="201" customFormat="1"/>
    <row r="5188" s="201" customFormat="1"/>
    <row r="5189" s="201" customFormat="1"/>
    <row r="5190" s="201" customFormat="1"/>
    <row r="5191" s="201" customFormat="1"/>
    <row r="5192" s="201" customFormat="1"/>
    <row r="5193" s="201" customFormat="1"/>
    <row r="5194" s="201" customFormat="1"/>
    <row r="5195" s="201" customFormat="1"/>
    <row r="5196" s="201" customFormat="1"/>
    <row r="5197" s="201" customFormat="1"/>
    <row r="5198" s="201" customFormat="1"/>
    <row r="5199" s="201" customFormat="1"/>
    <row r="5200" s="201" customFormat="1"/>
    <row r="5201" s="201" customFormat="1"/>
    <row r="5202" s="201" customFormat="1"/>
    <row r="5203" s="201" customFormat="1"/>
    <row r="5204" s="201" customFormat="1"/>
    <row r="5205" s="201" customFormat="1"/>
    <row r="5206" s="201" customFormat="1"/>
    <row r="5207" s="201" customFormat="1"/>
    <row r="5208" s="201" customFormat="1"/>
    <row r="5209" s="201" customFormat="1"/>
    <row r="5210" s="201" customFormat="1"/>
    <row r="5211" s="201" customFormat="1"/>
    <row r="5212" s="201" customFormat="1"/>
    <row r="5213" s="201" customFormat="1"/>
    <row r="5214" s="201" customFormat="1"/>
    <row r="5215" s="201" customFormat="1"/>
    <row r="5216" s="201" customFormat="1"/>
    <row r="5217" s="201" customFormat="1"/>
    <row r="5218" s="201" customFormat="1"/>
    <row r="5219" s="201" customFormat="1"/>
    <row r="5220" s="201" customFormat="1"/>
    <row r="5221" s="201" customFormat="1"/>
    <row r="5222" s="201" customFormat="1"/>
    <row r="5223" s="201" customFormat="1"/>
    <row r="5224" s="201" customFormat="1"/>
    <row r="5225" s="201" customFormat="1"/>
    <row r="5226" s="201" customFormat="1"/>
    <row r="5227" s="201" customFormat="1"/>
    <row r="5228" s="201" customFormat="1"/>
    <row r="5229" s="201" customFormat="1"/>
    <row r="5230" s="201" customFormat="1"/>
    <row r="5231" s="201" customFormat="1"/>
    <row r="5232" s="201" customFormat="1"/>
    <row r="5233" s="201" customFormat="1"/>
    <row r="5234" s="201" customFormat="1"/>
    <row r="5235" s="201" customFormat="1"/>
    <row r="5236" s="201" customFormat="1"/>
    <row r="5237" s="201" customFormat="1"/>
    <row r="5238" s="201" customFormat="1"/>
    <row r="5239" s="201" customFormat="1"/>
    <row r="5240" s="201" customFormat="1"/>
    <row r="5241" s="201" customFormat="1"/>
    <row r="5242" s="201" customFormat="1"/>
    <row r="5243" s="201" customFormat="1"/>
    <row r="5244" s="201" customFormat="1"/>
    <row r="5245" s="201" customFormat="1"/>
    <row r="5246" s="201" customFormat="1"/>
    <row r="5247" s="201" customFormat="1"/>
    <row r="5248" s="201" customFormat="1"/>
    <row r="5249" s="201" customFormat="1"/>
    <row r="5250" s="201" customFormat="1"/>
    <row r="5251" s="201" customFormat="1"/>
    <row r="5252" s="201" customFormat="1"/>
    <row r="5253" s="201" customFormat="1"/>
    <row r="5254" s="201" customFormat="1"/>
    <row r="5255" s="201" customFormat="1"/>
    <row r="5256" s="201" customFormat="1"/>
    <row r="5257" s="201" customFormat="1"/>
    <row r="5258" s="201" customFormat="1"/>
    <row r="5259" s="201" customFormat="1"/>
    <row r="5260" s="201" customFormat="1"/>
    <row r="5261" s="201" customFormat="1"/>
    <row r="5262" s="201" customFormat="1"/>
    <row r="5263" s="201" customFormat="1"/>
    <row r="5264" s="201" customFormat="1"/>
    <row r="5265" s="201" customFormat="1"/>
    <row r="5266" s="201" customFormat="1"/>
    <row r="5267" s="201" customFormat="1"/>
    <row r="5268" s="201" customFormat="1"/>
    <row r="5269" s="201" customFormat="1"/>
    <row r="5270" s="201" customFormat="1"/>
    <row r="5271" s="201" customFormat="1"/>
    <row r="5272" s="201" customFormat="1"/>
    <row r="5273" s="201" customFormat="1"/>
    <row r="5274" s="201" customFormat="1"/>
    <row r="5275" s="201" customFormat="1"/>
    <row r="5276" s="201" customFormat="1"/>
    <row r="5277" s="201" customFormat="1"/>
    <row r="5278" s="201" customFormat="1"/>
    <row r="5279" s="201" customFormat="1"/>
    <row r="5280" s="201" customFormat="1"/>
    <row r="5281" s="201" customFormat="1"/>
    <row r="5282" s="201" customFormat="1"/>
    <row r="5283" s="201" customFormat="1"/>
    <row r="5284" s="201" customFormat="1"/>
    <row r="5285" s="201" customFormat="1"/>
    <row r="5286" s="201" customFormat="1"/>
    <row r="5287" s="201" customFormat="1"/>
    <row r="5288" s="201" customFormat="1"/>
    <row r="5289" s="201" customFormat="1"/>
    <row r="5290" s="201" customFormat="1"/>
    <row r="5291" s="201" customFormat="1"/>
    <row r="5292" s="201" customFormat="1"/>
    <row r="5293" s="201" customFormat="1"/>
    <row r="5294" s="201" customFormat="1"/>
    <row r="5295" s="201" customFormat="1"/>
    <row r="5296" s="201" customFormat="1"/>
    <row r="5297" s="201" customFormat="1"/>
    <row r="5298" s="201" customFormat="1"/>
    <row r="5299" s="201" customFormat="1"/>
    <row r="5300" s="201" customFormat="1"/>
    <row r="5301" s="201" customFormat="1"/>
    <row r="5302" s="201" customFormat="1"/>
    <row r="5303" s="201" customFormat="1"/>
    <row r="5304" s="201" customFormat="1"/>
    <row r="5305" s="201" customFormat="1"/>
    <row r="5306" s="201" customFormat="1"/>
    <row r="5307" s="201" customFormat="1"/>
    <row r="5308" s="201" customFormat="1"/>
    <row r="5309" s="201" customFormat="1"/>
    <row r="5310" s="201" customFormat="1"/>
    <row r="5311" s="201" customFormat="1"/>
    <row r="5312" s="201" customFormat="1"/>
    <row r="5313" s="201" customFormat="1"/>
    <row r="5314" s="201" customFormat="1"/>
    <row r="5315" s="201" customFormat="1"/>
    <row r="5316" s="201" customFormat="1"/>
    <row r="5317" s="201" customFormat="1"/>
    <row r="5318" s="201" customFormat="1"/>
    <row r="5319" s="201" customFormat="1"/>
    <row r="5320" s="201" customFormat="1"/>
    <row r="5321" s="201" customFormat="1"/>
    <row r="5322" s="201" customFormat="1"/>
    <row r="5323" s="201" customFormat="1"/>
    <row r="5324" s="201" customFormat="1"/>
    <row r="5325" s="201" customFormat="1"/>
    <row r="5326" s="201" customFormat="1"/>
    <row r="5327" s="201" customFormat="1"/>
    <row r="5328" s="201" customFormat="1"/>
    <row r="5329" s="201" customFormat="1"/>
    <row r="5330" s="201" customFormat="1"/>
    <row r="5331" s="201" customFormat="1"/>
    <row r="5332" s="201" customFormat="1"/>
    <row r="5333" s="201" customFormat="1"/>
    <row r="5334" s="201" customFormat="1"/>
    <row r="5335" s="201" customFormat="1"/>
    <row r="5336" s="201" customFormat="1"/>
    <row r="5337" s="201" customFormat="1"/>
    <row r="5338" s="201" customFormat="1"/>
    <row r="5339" s="201" customFormat="1"/>
    <row r="5340" s="201" customFormat="1"/>
    <row r="5341" s="201" customFormat="1"/>
    <row r="5342" s="201" customFormat="1"/>
    <row r="5343" s="201" customFormat="1"/>
    <row r="5344" s="201" customFormat="1"/>
    <row r="5345" s="201" customFormat="1"/>
    <row r="5346" s="201" customFormat="1"/>
    <row r="5347" s="201" customFormat="1"/>
    <row r="5348" s="201" customFormat="1"/>
    <row r="5349" s="201" customFormat="1"/>
    <row r="5350" s="201" customFormat="1"/>
    <row r="5351" s="201" customFormat="1"/>
    <row r="5352" s="201" customFormat="1"/>
    <row r="5353" s="201" customFormat="1"/>
    <row r="5354" s="201" customFormat="1"/>
    <row r="5355" s="201" customFormat="1"/>
    <row r="5356" s="201" customFormat="1"/>
    <row r="5357" s="201" customFormat="1"/>
    <row r="5358" s="201" customFormat="1"/>
    <row r="5359" s="201" customFormat="1"/>
    <row r="5360" s="201" customFormat="1"/>
    <row r="5361" s="201" customFormat="1"/>
    <row r="5362" s="201" customFormat="1"/>
    <row r="5363" s="201" customFormat="1"/>
    <row r="5364" s="201" customFormat="1"/>
    <row r="5365" s="201" customFormat="1"/>
    <row r="5366" s="201" customFormat="1"/>
    <row r="5367" s="201" customFormat="1"/>
    <row r="5368" s="201" customFormat="1"/>
    <row r="5369" s="201" customFormat="1"/>
    <row r="5370" s="201" customFormat="1"/>
    <row r="5371" s="201" customFormat="1"/>
    <row r="5372" s="201" customFormat="1"/>
    <row r="5373" s="201" customFormat="1"/>
    <row r="5374" s="201" customFormat="1"/>
    <row r="5375" s="201" customFormat="1"/>
    <row r="5376" s="201" customFormat="1"/>
    <row r="5377" s="201" customFormat="1"/>
    <row r="5378" s="201" customFormat="1"/>
    <row r="5379" s="201" customFormat="1"/>
    <row r="5380" s="201" customFormat="1"/>
    <row r="5381" s="201" customFormat="1"/>
    <row r="5382" s="201" customFormat="1"/>
    <row r="5383" s="201" customFormat="1"/>
    <row r="5384" s="201" customFormat="1"/>
    <row r="5385" s="201" customFormat="1"/>
    <row r="5386" s="201" customFormat="1"/>
    <row r="5387" s="201" customFormat="1"/>
    <row r="5388" s="201" customFormat="1"/>
    <row r="5389" s="201" customFormat="1"/>
    <row r="5390" s="201" customFormat="1"/>
    <row r="5391" s="201" customFormat="1"/>
    <row r="5392" s="201" customFormat="1"/>
    <row r="5393" s="201" customFormat="1"/>
    <row r="5394" s="201" customFormat="1"/>
    <row r="5395" s="201" customFormat="1"/>
    <row r="5396" s="201" customFormat="1"/>
    <row r="5397" s="201" customFormat="1"/>
    <row r="5398" s="201" customFormat="1"/>
    <row r="5399" s="201" customFormat="1"/>
    <row r="5400" s="201" customFormat="1"/>
    <row r="5401" s="201" customFormat="1"/>
    <row r="5402" s="201" customFormat="1"/>
    <row r="5403" s="201" customFormat="1"/>
    <row r="5404" s="201" customFormat="1"/>
    <row r="5405" s="201" customFormat="1"/>
    <row r="5406" s="201" customFormat="1"/>
    <row r="5407" s="201" customFormat="1"/>
    <row r="5408" s="201" customFormat="1"/>
    <row r="5409" s="201" customFormat="1"/>
    <row r="5410" s="201" customFormat="1"/>
    <row r="5411" s="201" customFormat="1"/>
    <row r="5412" s="201" customFormat="1"/>
    <row r="5413" s="201" customFormat="1"/>
    <row r="5414" s="201" customFormat="1"/>
    <row r="5415" s="201" customFormat="1"/>
    <row r="5416" s="201" customFormat="1"/>
    <row r="5417" s="201" customFormat="1"/>
    <row r="5418" s="201" customFormat="1"/>
    <row r="5419" s="201" customFormat="1"/>
    <row r="5420" s="201" customFormat="1"/>
    <row r="5421" s="201" customFormat="1"/>
    <row r="5422" s="201" customFormat="1"/>
    <row r="5423" s="201" customFormat="1"/>
    <row r="5424" s="201" customFormat="1"/>
    <row r="5425" s="201" customFormat="1"/>
    <row r="5426" s="201" customFormat="1"/>
    <row r="5427" s="201" customFormat="1"/>
    <row r="5428" s="201" customFormat="1"/>
    <row r="5429" s="201" customFormat="1"/>
    <row r="5430" s="201" customFormat="1"/>
    <row r="5431" s="201" customFormat="1"/>
    <row r="5432" s="201" customFormat="1"/>
    <row r="5433" s="201" customFormat="1"/>
    <row r="5434" s="201" customFormat="1"/>
    <row r="5435" s="201" customFormat="1"/>
    <row r="5436" s="201" customFormat="1"/>
    <row r="5437" s="201" customFormat="1"/>
    <row r="5438" s="201" customFormat="1"/>
    <row r="5439" s="201" customFormat="1"/>
    <row r="5440" s="201" customFormat="1"/>
    <row r="5441" s="201" customFormat="1"/>
    <row r="5442" s="201" customFormat="1"/>
    <row r="5443" s="201" customFormat="1"/>
    <row r="5444" s="201" customFormat="1"/>
    <row r="5445" s="201" customFormat="1"/>
    <row r="5446" s="201" customFormat="1"/>
    <row r="5447" s="201" customFormat="1"/>
    <row r="5448" s="201" customFormat="1"/>
    <row r="5449" s="201" customFormat="1"/>
    <row r="5450" s="201" customFormat="1"/>
    <row r="5451" s="201" customFormat="1"/>
    <row r="5452" s="201" customFormat="1"/>
    <row r="5453" s="201" customFormat="1"/>
    <row r="5454" s="201" customFormat="1"/>
    <row r="5455" s="201" customFormat="1"/>
    <row r="5456" s="201" customFormat="1"/>
    <row r="5457" s="201" customFormat="1"/>
    <row r="5458" s="201" customFormat="1"/>
    <row r="5459" s="201" customFormat="1"/>
    <row r="5460" s="201" customFormat="1"/>
    <row r="5461" s="201" customFormat="1"/>
    <row r="5462" s="201" customFormat="1"/>
    <row r="5463" s="201" customFormat="1"/>
    <row r="5464" s="201" customFormat="1"/>
    <row r="5465" s="201" customFormat="1"/>
    <row r="5466" s="201" customFormat="1"/>
    <row r="5467" s="201" customFormat="1"/>
    <row r="5468" s="201" customFormat="1"/>
    <row r="5469" s="201" customFormat="1"/>
    <row r="5470" s="201" customFormat="1"/>
    <row r="5471" s="201" customFormat="1"/>
    <row r="5472" s="201" customFormat="1"/>
    <row r="5473" s="201" customFormat="1"/>
    <row r="5474" s="201" customFormat="1"/>
    <row r="5475" s="201" customFormat="1"/>
    <row r="5476" s="201" customFormat="1"/>
    <row r="5477" s="201" customFormat="1"/>
    <row r="5478" s="201" customFormat="1"/>
    <row r="5479" s="201" customFormat="1"/>
    <row r="5480" s="201" customFormat="1"/>
    <row r="5481" s="201" customFormat="1"/>
    <row r="5482" s="201" customFormat="1"/>
    <row r="5483" s="201" customFormat="1"/>
    <row r="5484" s="201" customFormat="1"/>
    <row r="5485" s="201" customFormat="1"/>
    <row r="5486" s="201" customFormat="1"/>
    <row r="5487" s="201" customFormat="1"/>
    <row r="5488" s="201" customFormat="1"/>
    <row r="5489" s="201" customFormat="1"/>
    <row r="5490" s="201" customFormat="1"/>
    <row r="5491" s="201" customFormat="1"/>
    <row r="5492" s="201" customFormat="1"/>
    <row r="5493" s="201" customFormat="1"/>
    <row r="5494" s="201" customFormat="1"/>
    <row r="5495" s="201" customFormat="1"/>
    <row r="5496" s="201" customFormat="1"/>
    <row r="5497" s="201" customFormat="1"/>
    <row r="5498" s="201" customFormat="1"/>
    <row r="5499" s="201" customFormat="1"/>
    <row r="5500" s="201" customFormat="1"/>
    <row r="5501" s="201" customFormat="1"/>
    <row r="5502" s="201" customFormat="1"/>
    <row r="5503" s="201" customFormat="1"/>
    <row r="5504" s="201" customFormat="1"/>
    <row r="5505" s="201" customFormat="1"/>
    <row r="5506" s="201" customFormat="1"/>
    <row r="5507" s="201" customFormat="1"/>
    <row r="5508" s="201" customFormat="1"/>
    <row r="5509" s="201" customFormat="1"/>
    <row r="5510" s="201" customFormat="1"/>
    <row r="5511" s="201" customFormat="1"/>
    <row r="5512" s="201" customFormat="1"/>
    <row r="5513" s="201" customFormat="1"/>
    <row r="5514" s="201" customFormat="1"/>
    <row r="5515" s="201" customFormat="1"/>
    <row r="5516" s="201" customFormat="1"/>
    <row r="5517" s="201" customFormat="1"/>
    <row r="5518" s="201" customFormat="1"/>
    <row r="5519" s="201" customFormat="1"/>
    <row r="5520" s="201" customFormat="1"/>
    <row r="5521" s="201" customFormat="1"/>
    <row r="5522" s="201" customFormat="1"/>
    <row r="5523" s="201" customFormat="1"/>
    <row r="5524" s="201" customFormat="1"/>
    <row r="5525" s="201" customFormat="1"/>
    <row r="5526" s="201" customFormat="1"/>
    <row r="5527" s="201" customFormat="1"/>
    <row r="5528" s="201" customFormat="1"/>
    <row r="5529" s="201" customFormat="1"/>
    <row r="5530" s="201" customFormat="1"/>
    <row r="5531" s="201" customFormat="1"/>
    <row r="5532" s="201" customFormat="1"/>
    <row r="5533" s="201" customFormat="1"/>
    <row r="5534" s="201" customFormat="1"/>
    <row r="5535" s="201" customFormat="1"/>
    <row r="5536" s="201" customFormat="1"/>
    <row r="5537" s="201" customFormat="1"/>
    <row r="5538" s="201" customFormat="1"/>
    <row r="5539" s="201" customFormat="1"/>
    <row r="5540" s="201" customFormat="1"/>
    <row r="5541" s="201" customFormat="1"/>
    <row r="5542" s="201" customFormat="1"/>
    <row r="5543" s="201" customFormat="1"/>
    <row r="5544" s="201" customFormat="1"/>
    <row r="5545" s="201" customFormat="1"/>
    <row r="5546" s="201" customFormat="1"/>
    <row r="5547" s="201" customFormat="1"/>
    <row r="5548" s="201" customFormat="1"/>
    <row r="5549" s="201" customFormat="1"/>
    <row r="5550" s="201" customFormat="1"/>
    <row r="5551" s="201" customFormat="1"/>
    <row r="5552" s="201" customFormat="1"/>
    <row r="5553" s="201" customFormat="1"/>
    <row r="5554" s="201" customFormat="1"/>
    <row r="5555" s="201" customFormat="1"/>
    <row r="5556" s="201" customFormat="1"/>
    <row r="5557" s="201" customFormat="1"/>
    <row r="5558" s="201" customFormat="1"/>
    <row r="5559" s="201" customFormat="1"/>
    <row r="5560" s="201" customFormat="1"/>
    <row r="5561" s="201" customFormat="1"/>
    <row r="5562" s="201" customFormat="1"/>
    <row r="5563" s="201" customFormat="1"/>
    <row r="5564" s="201" customFormat="1"/>
    <row r="5565" s="201" customFormat="1"/>
    <row r="5566" s="201" customFormat="1"/>
    <row r="5567" s="201" customFormat="1"/>
    <row r="5568" s="201" customFormat="1"/>
    <row r="5569" s="201" customFormat="1"/>
    <row r="5570" s="201" customFormat="1"/>
    <row r="5571" s="201" customFormat="1"/>
    <row r="5572" s="201" customFormat="1"/>
    <row r="5573" s="201" customFormat="1"/>
    <row r="5574" s="201" customFormat="1"/>
    <row r="5575" s="201" customFormat="1"/>
    <row r="5576" s="201" customFormat="1"/>
    <row r="5577" s="201" customFormat="1"/>
    <row r="5578" s="201" customFormat="1"/>
    <row r="5579" s="201" customFormat="1"/>
    <row r="5580" s="201" customFormat="1"/>
    <row r="5581" s="201" customFormat="1"/>
    <row r="5582" s="201" customFormat="1"/>
    <row r="5583" s="201" customFormat="1"/>
    <row r="5584" s="201" customFormat="1"/>
    <row r="5585" s="201" customFormat="1"/>
    <row r="5586" s="201" customFormat="1"/>
    <row r="5587" s="201" customFormat="1"/>
    <row r="5588" s="201" customFormat="1"/>
    <row r="5589" s="201" customFormat="1"/>
    <row r="5590" s="201" customFormat="1"/>
    <row r="5591" s="201" customFormat="1"/>
    <row r="5592" s="201" customFormat="1"/>
    <row r="5593" s="201" customFormat="1"/>
    <row r="5594" s="201" customFormat="1"/>
    <row r="5595" s="201" customFormat="1"/>
    <row r="5596" s="201" customFormat="1"/>
    <row r="5597" s="201" customFormat="1"/>
    <row r="5598" s="201" customFormat="1"/>
    <row r="5599" s="201" customFormat="1"/>
    <row r="5600" s="201" customFormat="1"/>
    <row r="5601" s="201" customFormat="1"/>
    <row r="5602" s="201" customFormat="1"/>
    <row r="5603" s="201" customFormat="1"/>
    <row r="5604" s="201" customFormat="1"/>
    <row r="5605" s="201" customFormat="1"/>
    <row r="5606" s="201" customFormat="1"/>
    <row r="5607" s="201" customFormat="1"/>
    <row r="5608" s="201" customFormat="1"/>
    <row r="5609" s="201" customFormat="1"/>
    <row r="5610" s="201" customFormat="1"/>
    <row r="5611" s="201" customFormat="1"/>
    <row r="5612" s="201" customFormat="1"/>
    <row r="5613" s="201" customFormat="1"/>
    <row r="5614" s="201" customFormat="1"/>
    <row r="5615" s="201" customFormat="1"/>
    <row r="5616" s="201" customFormat="1"/>
    <row r="5617" s="201" customFormat="1"/>
    <row r="5618" s="201" customFormat="1"/>
    <row r="5619" s="201" customFormat="1"/>
    <row r="5620" s="201" customFormat="1"/>
    <row r="5621" s="201" customFormat="1"/>
    <row r="5622" s="201" customFormat="1"/>
    <row r="5623" s="201" customFormat="1"/>
    <row r="5624" s="201" customFormat="1"/>
    <row r="5625" s="201" customFormat="1"/>
    <row r="5626" s="201" customFormat="1"/>
    <row r="5627" s="201" customFormat="1"/>
    <row r="5628" s="201" customFormat="1"/>
    <row r="5629" s="201" customFormat="1"/>
    <row r="5630" s="201" customFormat="1"/>
    <row r="5631" s="201" customFormat="1"/>
    <row r="5632" s="201" customFormat="1"/>
    <row r="5633" s="201" customFormat="1"/>
    <row r="5634" s="201" customFormat="1"/>
    <row r="5635" s="201" customFormat="1"/>
    <row r="5636" s="201" customFormat="1"/>
    <row r="5637" s="201" customFormat="1"/>
    <row r="5638" s="201" customFormat="1"/>
    <row r="5639" s="201" customFormat="1"/>
    <row r="5640" s="201" customFormat="1"/>
    <row r="5641" s="201" customFormat="1"/>
    <row r="5642" s="201" customFormat="1"/>
    <row r="5643" s="201" customFormat="1"/>
    <row r="5644" s="201" customFormat="1"/>
    <row r="5645" s="201" customFormat="1"/>
    <row r="5646" s="201" customFormat="1"/>
    <row r="5647" s="201" customFormat="1"/>
    <row r="5648" s="201" customFormat="1"/>
    <row r="5649" s="201" customFormat="1"/>
    <row r="5650" s="201" customFormat="1"/>
    <row r="5651" s="201" customFormat="1"/>
    <row r="5652" s="201" customFormat="1"/>
    <row r="5653" s="201" customFormat="1"/>
    <row r="5654" s="201" customFormat="1"/>
    <row r="5655" s="201" customFormat="1"/>
    <row r="5656" s="201" customFormat="1"/>
    <row r="5657" s="201" customFormat="1"/>
    <row r="5658" s="201" customFormat="1"/>
    <row r="5659" s="201" customFormat="1"/>
    <row r="5660" s="201" customFormat="1"/>
    <row r="5661" s="201" customFormat="1"/>
    <row r="5662" s="201" customFormat="1"/>
    <row r="5663" s="201" customFormat="1"/>
    <row r="5664" s="201" customFormat="1"/>
    <row r="5665" s="201" customFormat="1"/>
    <row r="5666" s="201" customFormat="1"/>
    <row r="5667" s="201" customFormat="1"/>
    <row r="5668" s="201" customFormat="1"/>
    <row r="5669" s="201" customFormat="1"/>
    <row r="5670" s="201" customFormat="1"/>
    <row r="5671" s="201" customFormat="1"/>
    <row r="5672" s="201" customFormat="1"/>
    <row r="5673" s="201" customFormat="1"/>
    <row r="5674" s="201" customFormat="1"/>
    <row r="5675" s="201" customFormat="1"/>
    <row r="5676" s="201" customFormat="1"/>
    <row r="5677" s="201" customFormat="1"/>
    <row r="5678" s="201" customFormat="1"/>
    <row r="5679" s="201" customFormat="1"/>
    <row r="5680" s="201" customFormat="1"/>
    <row r="5681" s="201" customFormat="1"/>
    <row r="5682" s="201" customFormat="1"/>
    <row r="5683" s="201" customFormat="1"/>
    <row r="5684" s="201" customFormat="1"/>
    <row r="5685" s="201" customFormat="1"/>
    <row r="5686" s="201" customFormat="1"/>
    <row r="5687" s="201" customFormat="1"/>
    <row r="5688" s="201" customFormat="1"/>
    <row r="5689" s="201" customFormat="1"/>
    <row r="5690" s="201" customFormat="1"/>
    <row r="5691" s="201" customFormat="1"/>
    <row r="5692" s="201" customFormat="1"/>
    <row r="5693" s="201" customFormat="1"/>
    <row r="5694" s="201" customFormat="1"/>
    <row r="5695" s="201" customFormat="1"/>
    <row r="5696" s="201" customFormat="1"/>
    <row r="5697" s="201" customFormat="1"/>
    <row r="5698" s="201" customFormat="1"/>
    <row r="5699" s="201" customFormat="1"/>
    <row r="5700" s="201" customFormat="1"/>
    <row r="5701" s="201" customFormat="1"/>
    <row r="5702" s="201" customFormat="1"/>
    <row r="5703" s="201" customFormat="1"/>
    <row r="5704" s="201" customFormat="1"/>
    <row r="5705" s="201" customFormat="1"/>
    <row r="5706" s="201" customFormat="1"/>
    <row r="5707" s="201" customFormat="1"/>
    <row r="5708" s="201" customFormat="1"/>
    <row r="5709" s="201" customFormat="1"/>
    <row r="5710" s="201" customFormat="1"/>
    <row r="5711" s="201" customFormat="1"/>
    <row r="5712" s="201" customFormat="1"/>
    <row r="5713" s="201" customFormat="1"/>
    <row r="5714" s="201" customFormat="1"/>
    <row r="5715" s="201" customFormat="1"/>
    <row r="5716" s="201" customFormat="1"/>
    <row r="5717" s="201" customFormat="1"/>
    <row r="5718" s="201" customFormat="1"/>
    <row r="5719" s="201" customFormat="1"/>
    <row r="5720" s="201" customFormat="1"/>
    <row r="5721" s="201" customFormat="1"/>
    <row r="5722" s="201" customFormat="1"/>
    <row r="5723" s="201" customFormat="1"/>
    <row r="5724" s="201" customFormat="1"/>
    <row r="5725" s="201" customFormat="1"/>
    <row r="5726" s="201" customFormat="1"/>
    <row r="5727" s="201" customFormat="1"/>
    <row r="5728" s="201" customFormat="1"/>
    <row r="5729" s="201" customFormat="1"/>
    <row r="5730" s="201" customFormat="1"/>
    <row r="5731" s="201" customFormat="1"/>
    <row r="5732" s="201" customFormat="1"/>
    <row r="5733" s="201" customFormat="1"/>
    <row r="5734" s="201" customFormat="1"/>
    <row r="5735" s="201" customFormat="1"/>
    <row r="5736" s="201" customFormat="1"/>
    <row r="5737" s="201" customFormat="1"/>
    <row r="5738" s="201" customFormat="1"/>
    <row r="5739" s="201" customFormat="1"/>
    <row r="5740" s="201" customFormat="1"/>
    <row r="5741" s="201" customFormat="1"/>
    <row r="5742" s="201" customFormat="1"/>
    <row r="5743" s="201" customFormat="1"/>
    <row r="5744" s="201" customFormat="1"/>
    <row r="5745" s="201" customFormat="1"/>
    <row r="5746" s="201" customFormat="1"/>
    <row r="5747" s="201" customFormat="1"/>
    <row r="5748" s="201" customFormat="1"/>
    <row r="5749" s="201" customFormat="1"/>
    <row r="5750" s="201" customFormat="1"/>
    <row r="5751" s="201" customFormat="1"/>
    <row r="5752" s="201" customFormat="1"/>
    <row r="5753" s="201" customFormat="1"/>
    <row r="5754" s="201" customFormat="1"/>
    <row r="5755" s="201" customFormat="1"/>
    <row r="5756" s="201" customFormat="1"/>
    <row r="5757" s="201" customFormat="1"/>
    <row r="5758" s="201" customFormat="1"/>
    <row r="5759" s="201" customFormat="1"/>
    <row r="5760" s="201" customFormat="1"/>
    <row r="5761" s="201" customFormat="1"/>
    <row r="5762" s="201" customFormat="1"/>
    <row r="5763" s="201" customFormat="1"/>
    <row r="5764" s="201" customFormat="1"/>
    <row r="5765" s="201" customFormat="1"/>
    <row r="5766" s="201" customFormat="1"/>
    <row r="5767" s="201" customFormat="1"/>
    <row r="5768" s="201" customFormat="1"/>
    <row r="5769" s="201" customFormat="1"/>
    <row r="5770" s="201" customFormat="1"/>
    <row r="5771" s="201" customFormat="1"/>
    <row r="5772" s="201" customFormat="1"/>
    <row r="5773" s="201" customFormat="1"/>
    <row r="5774" s="201" customFormat="1"/>
    <row r="5775" s="201" customFormat="1"/>
    <row r="5776" s="201" customFormat="1"/>
    <row r="5777" s="201" customFormat="1"/>
    <row r="5778" s="201" customFormat="1"/>
    <row r="5779" s="201" customFormat="1"/>
    <row r="5780" s="201" customFormat="1"/>
    <row r="5781" s="201" customFormat="1"/>
    <row r="5782" s="201" customFormat="1"/>
    <row r="5783" s="201" customFormat="1"/>
    <row r="5784" s="201" customFormat="1"/>
    <row r="5785" s="201" customFormat="1"/>
    <row r="5786" s="201" customFormat="1"/>
    <row r="5787" s="201" customFormat="1"/>
    <row r="5788" s="201" customFormat="1"/>
    <row r="5789" s="201" customFormat="1"/>
    <row r="5790" s="201" customFormat="1"/>
    <row r="5791" s="201" customFormat="1"/>
    <row r="5792" s="201" customFormat="1"/>
    <row r="5793" s="201" customFormat="1"/>
    <row r="5794" s="201" customFormat="1"/>
    <row r="5795" s="201" customFormat="1"/>
    <row r="5796" s="201" customFormat="1"/>
    <row r="5797" s="201" customFormat="1"/>
    <row r="5798" s="201" customFormat="1"/>
    <row r="5799" s="201" customFormat="1"/>
    <row r="5800" s="201" customFormat="1"/>
    <row r="5801" s="201" customFormat="1"/>
    <row r="5802" s="201" customFormat="1"/>
    <row r="5803" s="201" customFormat="1"/>
    <row r="5804" s="201" customFormat="1"/>
    <row r="5805" s="201" customFormat="1"/>
    <row r="5806" s="201" customFormat="1"/>
    <row r="5807" s="201" customFormat="1"/>
    <row r="5808" s="201" customFormat="1"/>
    <row r="5809" s="201" customFormat="1"/>
    <row r="5810" s="201" customFormat="1"/>
    <row r="5811" s="201" customFormat="1"/>
    <row r="5812" s="201" customFormat="1"/>
    <row r="5813" s="201" customFormat="1"/>
    <row r="5814" s="201" customFormat="1"/>
    <row r="5815" s="201" customFormat="1"/>
    <row r="5816" s="201" customFormat="1"/>
    <row r="5817" s="201" customFormat="1"/>
    <row r="5818" s="201" customFormat="1"/>
    <row r="5819" s="201" customFormat="1"/>
    <row r="5820" s="201" customFormat="1"/>
    <row r="5821" s="201" customFormat="1"/>
    <row r="5822" s="201" customFormat="1"/>
    <row r="5823" s="201" customFormat="1"/>
    <row r="5824" s="201" customFormat="1"/>
    <row r="5825" s="201" customFormat="1"/>
    <row r="5826" s="201" customFormat="1"/>
    <row r="5827" s="201" customFormat="1"/>
    <row r="5828" s="201" customFormat="1"/>
    <row r="5829" s="201" customFormat="1"/>
    <row r="5830" s="201" customFormat="1"/>
    <row r="5831" s="201" customFormat="1"/>
    <row r="5832" s="201" customFormat="1"/>
    <row r="5833" s="201" customFormat="1"/>
    <row r="5834" s="201" customFormat="1"/>
    <row r="5835" s="201" customFormat="1"/>
    <row r="5836" s="201" customFormat="1"/>
    <row r="5837" s="201" customFormat="1"/>
    <row r="5838" s="201" customFormat="1"/>
    <row r="5839" s="201" customFormat="1"/>
    <row r="5840" s="201" customFormat="1"/>
    <row r="5841" s="201" customFormat="1"/>
    <row r="5842" s="201" customFormat="1"/>
    <row r="5843" s="201" customFormat="1"/>
    <row r="5844" s="201" customFormat="1"/>
    <row r="5845" s="201" customFormat="1"/>
    <row r="5846" s="201" customFormat="1"/>
    <row r="5847" s="201" customFormat="1"/>
    <row r="5848" s="201" customFormat="1"/>
    <row r="5849" s="201" customFormat="1"/>
    <row r="5850" s="201" customFormat="1"/>
    <row r="5851" s="201" customFormat="1"/>
    <row r="5852" s="201" customFormat="1"/>
    <row r="5853" s="201" customFormat="1"/>
    <row r="5854" s="201" customFormat="1"/>
    <row r="5855" s="201" customFormat="1"/>
    <row r="5856" s="201" customFormat="1"/>
    <row r="5857" s="201" customFormat="1"/>
    <row r="5858" s="201" customFormat="1"/>
    <row r="5859" s="201" customFormat="1"/>
    <row r="5860" s="201" customFormat="1"/>
    <row r="5861" s="201" customFormat="1"/>
    <row r="5862" s="201" customFormat="1"/>
    <row r="5863" s="201" customFormat="1"/>
    <row r="5864" s="201" customFormat="1"/>
    <row r="5865" s="201" customFormat="1"/>
    <row r="5866" s="201" customFormat="1"/>
    <row r="5867" s="201" customFormat="1"/>
    <row r="5868" s="201" customFormat="1"/>
    <row r="5869" s="201" customFormat="1"/>
    <row r="5870" s="201" customFormat="1"/>
    <row r="5871" s="201" customFormat="1"/>
    <row r="5872" s="201" customFormat="1"/>
    <row r="5873" s="201" customFormat="1"/>
    <row r="5874" s="201" customFormat="1"/>
    <row r="5875" s="201" customFormat="1"/>
    <row r="5876" s="201" customFormat="1"/>
    <row r="5877" s="201" customFormat="1"/>
    <row r="5878" s="201" customFormat="1"/>
    <row r="5879" s="201" customFormat="1"/>
    <row r="5880" s="201" customFormat="1"/>
    <row r="5881" s="201" customFormat="1"/>
    <row r="5882" s="201" customFormat="1"/>
    <row r="5883" s="201" customFormat="1"/>
    <row r="5884" s="201" customFormat="1"/>
    <row r="5885" s="201" customFormat="1"/>
    <row r="5886" s="201" customFormat="1"/>
    <row r="5887" s="201" customFormat="1"/>
    <row r="5888" s="201" customFormat="1"/>
    <row r="5889" s="201" customFormat="1"/>
    <row r="5890" s="201" customFormat="1"/>
    <row r="5891" s="201" customFormat="1"/>
    <row r="5892" s="201" customFormat="1"/>
    <row r="5893" s="201" customFormat="1"/>
    <row r="5894" s="201" customFormat="1"/>
    <row r="5895" s="201" customFormat="1"/>
    <row r="5896" s="201" customFormat="1"/>
    <row r="5897" s="201" customFormat="1"/>
    <row r="5898" s="201" customFormat="1"/>
    <row r="5899" s="201" customFormat="1"/>
    <row r="5900" s="201" customFormat="1"/>
    <row r="5901" s="201" customFormat="1"/>
    <row r="5902" s="201" customFormat="1"/>
    <row r="5903" s="201" customFormat="1"/>
    <row r="5904" s="201" customFormat="1"/>
    <row r="5905" s="201" customFormat="1"/>
    <row r="5906" s="201" customFormat="1"/>
    <row r="5907" s="201" customFormat="1"/>
    <row r="5908" s="201" customFormat="1"/>
    <row r="5909" s="201" customFormat="1"/>
    <row r="5910" s="201" customFormat="1"/>
    <row r="5911" s="201" customFormat="1"/>
    <row r="5912" s="201" customFormat="1"/>
    <row r="5913" s="201" customFormat="1"/>
    <row r="5914" s="201" customFormat="1"/>
    <row r="5915" s="201" customFormat="1"/>
    <row r="5916" s="201" customFormat="1"/>
    <row r="5917" s="201" customFormat="1"/>
    <row r="5918" s="201" customFormat="1"/>
    <row r="5919" s="201" customFormat="1"/>
    <row r="5920" s="201" customFormat="1"/>
    <row r="5921" s="201" customFormat="1"/>
    <row r="5922" s="201" customFormat="1"/>
    <row r="5923" s="201" customFormat="1"/>
    <row r="5924" s="201" customFormat="1"/>
    <row r="5925" s="201" customFormat="1"/>
    <row r="5926" s="201" customFormat="1"/>
    <row r="5927" s="201" customFormat="1"/>
    <row r="5928" s="201" customFormat="1"/>
    <row r="5929" s="201" customFormat="1"/>
    <row r="5930" s="201" customFormat="1"/>
    <row r="5931" s="201" customFormat="1"/>
    <row r="5932" s="201" customFormat="1"/>
    <row r="5933" s="201" customFormat="1"/>
    <row r="5934" s="201" customFormat="1"/>
    <row r="5935" s="201" customFormat="1"/>
    <row r="5936" s="201" customFormat="1"/>
    <row r="5937" s="201" customFormat="1"/>
    <row r="5938" s="201" customFormat="1"/>
    <row r="5939" s="201" customFormat="1"/>
    <row r="5940" s="201" customFormat="1"/>
    <row r="5941" s="201" customFormat="1"/>
    <row r="5942" s="201" customFormat="1"/>
    <row r="5943" s="201" customFormat="1"/>
    <row r="5944" s="201" customFormat="1"/>
    <row r="5945" s="201" customFormat="1"/>
    <row r="5946" s="201" customFormat="1"/>
    <row r="5947" s="201" customFormat="1"/>
    <row r="5948" s="201" customFormat="1"/>
    <row r="5949" s="201" customFormat="1"/>
    <row r="5950" s="201" customFormat="1"/>
    <row r="5951" s="201" customFormat="1"/>
    <row r="5952" s="201" customFormat="1"/>
    <row r="5953" s="201" customFormat="1"/>
    <row r="5954" s="201" customFormat="1"/>
    <row r="5955" s="201" customFormat="1"/>
    <row r="5956" s="201" customFormat="1"/>
    <row r="5957" s="201" customFormat="1"/>
    <row r="5958" s="201" customFormat="1"/>
    <row r="5959" s="201" customFormat="1"/>
    <row r="5960" s="201" customFormat="1"/>
    <row r="5961" s="201" customFormat="1"/>
    <row r="5962" s="201" customFormat="1"/>
    <row r="5963" s="201" customFormat="1"/>
    <row r="5964" s="201" customFormat="1"/>
    <row r="5965" s="201" customFormat="1"/>
    <row r="5966" s="201" customFormat="1"/>
    <row r="5967" s="201" customFormat="1"/>
    <row r="5968" s="201" customFormat="1"/>
    <row r="5969" s="201" customFormat="1"/>
    <row r="5970" s="201" customFormat="1"/>
    <row r="5971" s="201" customFormat="1"/>
    <row r="5972" s="201" customFormat="1"/>
    <row r="5973" s="201" customFormat="1"/>
    <row r="5974" s="201" customFormat="1"/>
    <row r="5975" s="201" customFormat="1"/>
    <row r="5976" s="201" customFormat="1"/>
    <row r="5977" s="201" customFormat="1"/>
    <row r="5978" s="201" customFormat="1"/>
    <row r="5979" s="201" customFormat="1"/>
    <row r="5980" s="201" customFormat="1"/>
    <row r="5981" s="201" customFormat="1"/>
    <row r="5982" s="201" customFormat="1"/>
    <row r="5983" s="201" customFormat="1"/>
    <row r="5984" s="201" customFormat="1"/>
    <row r="5985" s="201" customFormat="1"/>
    <row r="5986" s="201" customFormat="1"/>
    <row r="5987" s="201" customFormat="1"/>
    <row r="5988" s="201" customFormat="1"/>
    <row r="5989" s="201" customFormat="1"/>
    <row r="5990" s="201" customFormat="1"/>
    <row r="5991" s="201" customFormat="1"/>
    <row r="5992" s="201" customFormat="1"/>
    <row r="5993" s="201" customFormat="1"/>
    <row r="5994" s="201" customFormat="1"/>
    <row r="5995" s="201" customFormat="1"/>
    <row r="5996" s="201" customFormat="1"/>
    <row r="5997" s="201" customFormat="1"/>
    <row r="5998" s="201" customFormat="1"/>
    <row r="5999" s="201" customFormat="1"/>
    <row r="6000" s="201" customFormat="1"/>
    <row r="6001" s="201" customFormat="1"/>
    <row r="6002" s="201" customFormat="1"/>
    <row r="6003" s="201" customFormat="1"/>
    <row r="6004" s="201" customFormat="1"/>
    <row r="6005" s="201" customFormat="1"/>
    <row r="6006" s="201" customFormat="1"/>
    <row r="6007" s="201" customFormat="1"/>
    <row r="6008" s="201" customFormat="1"/>
    <row r="6009" s="201" customFormat="1"/>
    <row r="6010" s="201" customFormat="1"/>
    <row r="6011" s="201" customFormat="1"/>
    <row r="6012" s="201" customFormat="1"/>
    <row r="6013" s="201" customFormat="1"/>
    <row r="6014" s="201" customFormat="1"/>
    <row r="6015" s="201" customFormat="1"/>
    <row r="6016" s="201" customFormat="1"/>
    <row r="6017" s="201" customFormat="1"/>
    <row r="6018" s="201" customFormat="1"/>
    <row r="6019" s="201" customFormat="1"/>
    <row r="6020" s="201" customFormat="1"/>
    <row r="6021" s="201" customFormat="1"/>
    <row r="6022" s="201" customFormat="1"/>
    <row r="6023" s="201" customFormat="1"/>
    <row r="6024" s="201" customFormat="1"/>
    <row r="6025" s="201" customFormat="1"/>
    <row r="6026" s="201" customFormat="1"/>
    <row r="6027" s="201" customFormat="1"/>
    <row r="6028" s="201" customFormat="1"/>
    <row r="6029" s="201" customFormat="1"/>
    <row r="6030" s="201" customFormat="1"/>
    <row r="6031" s="201" customFormat="1"/>
    <row r="6032" s="201" customFormat="1"/>
    <row r="6033" s="201" customFormat="1"/>
    <row r="6034" s="201" customFormat="1"/>
    <row r="6035" s="201" customFormat="1"/>
    <row r="6036" s="201" customFormat="1"/>
    <row r="6037" s="201" customFormat="1"/>
    <row r="6038" s="201" customFormat="1"/>
    <row r="6039" s="201" customFormat="1"/>
    <row r="6040" s="201" customFormat="1"/>
    <row r="6041" s="201" customFormat="1"/>
    <row r="6042" s="201" customFormat="1"/>
    <row r="6043" s="201" customFormat="1"/>
    <row r="6044" s="201" customFormat="1"/>
    <row r="6045" s="201" customFormat="1"/>
    <row r="6046" s="201" customFormat="1"/>
    <row r="6047" s="201" customFormat="1"/>
    <row r="6048" s="201" customFormat="1"/>
    <row r="6049" s="201" customFormat="1"/>
    <row r="6050" s="201" customFormat="1"/>
    <row r="6051" s="201" customFormat="1"/>
    <row r="6052" s="201" customFormat="1"/>
    <row r="6053" s="201" customFormat="1"/>
    <row r="6054" s="201" customFormat="1"/>
    <row r="6055" s="201" customFormat="1"/>
    <row r="6056" s="201" customFormat="1"/>
    <row r="6057" s="201" customFormat="1"/>
    <row r="6058" s="201" customFormat="1"/>
    <row r="6059" s="201" customFormat="1"/>
    <row r="6060" s="201" customFormat="1"/>
    <row r="6061" s="201" customFormat="1"/>
    <row r="6062" s="201" customFormat="1"/>
    <row r="6063" s="201" customFormat="1"/>
    <row r="6064" s="201" customFormat="1"/>
    <row r="6065" s="201" customFormat="1"/>
    <row r="6066" s="201" customFormat="1"/>
    <row r="6067" s="201" customFormat="1"/>
    <row r="6068" s="201" customFormat="1"/>
    <row r="6069" s="201" customFormat="1"/>
    <row r="6070" s="201" customFormat="1"/>
    <row r="6071" s="201" customFormat="1"/>
    <row r="6072" s="201" customFormat="1"/>
    <row r="6073" s="201" customFormat="1"/>
    <row r="6074" s="201" customFormat="1"/>
    <row r="6075" s="201" customFormat="1"/>
    <row r="6076" s="201" customFormat="1"/>
    <row r="6077" s="201" customFormat="1"/>
    <row r="6078" s="201" customFormat="1"/>
    <row r="6079" s="201" customFormat="1"/>
    <row r="6080" s="201" customFormat="1"/>
    <row r="6081" s="201" customFormat="1"/>
    <row r="6082" s="201" customFormat="1"/>
    <row r="6083" s="201" customFormat="1"/>
    <row r="6084" s="201" customFormat="1"/>
    <row r="6085" s="201" customFormat="1"/>
    <row r="6086" s="201" customFormat="1"/>
    <row r="6087" s="201" customFormat="1"/>
    <row r="6088" s="201" customFormat="1"/>
    <row r="6089" s="201" customFormat="1"/>
    <row r="6090" s="201" customFormat="1"/>
    <row r="6091" s="201" customFormat="1"/>
    <row r="6092" s="201" customFormat="1"/>
    <row r="6093" s="201" customFormat="1"/>
    <row r="6094" s="201" customFormat="1"/>
    <row r="6095" s="201" customFormat="1"/>
    <row r="6096" s="201" customFormat="1"/>
    <row r="6097" s="201" customFormat="1"/>
    <row r="6098" s="201" customFormat="1"/>
    <row r="6099" s="201" customFormat="1"/>
    <row r="6100" s="201" customFormat="1"/>
    <row r="6101" s="201" customFormat="1"/>
    <row r="6102" s="201" customFormat="1"/>
    <row r="6103" s="201" customFormat="1"/>
    <row r="6104" s="201" customFormat="1"/>
    <row r="6105" s="201" customFormat="1"/>
    <row r="6106" s="201" customFormat="1"/>
    <row r="6107" s="201" customFormat="1"/>
    <row r="6108" s="201" customFormat="1"/>
    <row r="6109" s="201" customFormat="1"/>
    <row r="6110" s="201" customFormat="1"/>
    <row r="6111" s="201" customFormat="1"/>
    <row r="6112" s="201" customFormat="1"/>
    <row r="6113" s="201" customFormat="1"/>
    <row r="6114" s="201" customFormat="1"/>
    <row r="6115" s="201" customFormat="1"/>
    <row r="6116" s="201" customFormat="1"/>
    <row r="6117" s="201" customFormat="1"/>
    <row r="6118" s="201" customFormat="1"/>
    <row r="6119" s="201" customFormat="1"/>
    <row r="6120" s="201" customFormat="1"/>
    <row r="6121" s="201" customFormat="1"/>
    <row r="6122" s="201" customFormat="1"/>
    <row r="6123" s="201" customFormat="1"/>
    <row r="6124" s="201" customFormat="1"/>
    <row r="6125" s="201" customFormat="1"/>
    <row r="6126" s="201" customFormat="1"/>
    <row r="6127" s="201" customFormat="1"/>
    <row r="6128" s="201" customFormat="1"/>
    <row r="6129" s="201" customFormat="1"/>
    <row r="6130" s="201" customFormat="1"/>
    <row r="6131" s="201" customFormat="1"/>
    <row r="6132" s="201" customFormat="1"/>
    <row r="6133" s="201" customFormat="1"/>
    <row r="6134" s="201" customFormat="1"/>
    <row r="6135" s="201" customFormat="1"/>
    <row r="6136" s="201" customFormat="1"/>
    <row r="6137" s="201" customFormat="1"/>
    <row r="6138" s="201" customFormat="1"/>
    <row r="6139" s="201" customFormat="1"/>
    <row r="6140" s="201" customFormat="1"/>
    <row r="6141" s="201" customFormat="1"/>
    <row r="6142" s="201" customFormat="1"/>
    <row r="6143" s="201" customFormat="1"/>
    <row r="6144" s="201" customFormat="1"/>
    <row r="6145" s="201" customFormat="1"/>
    <row r="6146" s="201" customFormat="1"/>
    <row r="6147" s="201" customFormat="1"/>
    <row r="6148" s="201" customFormat="1"/>
    <row r="6149" s="201" customFormat="1"/>
    <row r="6150" s="201" customFormat="1"/>
    <row r="6151" s="201" customFormat="1"/>
    <row r="6152" s="201" customFormat="1"/>
    <row r="6153" s="201" customFormat="1"/>
    <row r="6154" s="201" customFormat="1"/>
    <row r="6155" s="201" customFormat="1"/>
    <row r="6156" s="201" customFormat="1"/>
    <row r="6157" s="201" customFormat="1"/>
    <row r="6158" s="201" customFormat="1"/>
    <row r="6159" s="201" customFormat="1"/>
    <row r="6160" s="201" customFormat="1"/>
    <row r="6161" s="201" customFormat="1"/>
    <row r="6162" s="201" customFormat="1"/>
    <row r="6163" s="201" customFormat="1"/>
    <row r="6164" s="201" customFormat="1"/>
    <row r="6165" s="201" customFormat="1"/>
    <row r="6166" s="201" customFormat="1"/>
    <row r="6167" s="201" customFormat="1"/>
    <row r="6168" s="201" customFormat="1"/>
    <row r="6169" s="201" customFormat="1"/>
    <row r="6170" s="201" customFormat="1"/>
    <row r="6171" s="201" customFormat="1"/>
    <row r="6172" s="201" customFormat="1"/>
    <row r="6173" s="201" customFormat="1"/>
    <row r="6174" s="201" customFormat="1"/>
    <row r="6175" s="201" customFormat="1"/>
    <row r="6176" s="201" customFormat="1"/>
    <row r="6177" s="201" customFormat="1"/>
    <row r="6178" s="201" customFormat="1"/>
    <row r="6179" s="201" customFormat="1"/>
    <row r="6180" s="201" customFormat="1"/>
    <row r="6181" s="201" customFormat="1"/>
    <row r="6182" s="201" customFormat="1"/>
    <row r="6183" s="201" customFormat="1"/>
    <row r="6184" s="201" customFormat="1"/>
    <row r="6185" s="201" customFormat="1"/>
    <row r="6186" s="201" customFormat="1"/>
    <row r="6187" s="201" customFormat="1"/>
    <row r="6188" s="201" customFormat="1"/>
    <row r="6189" s="201" customFormat="1"/>
    <row r="6190" s="201" customFormat="1"/>
    <row r="6191" s="201" customFormat="1"/>
    <row r="6192" s="201" customFormat="1"/>
    <row r="6193" s="201" customFormat="1"/>
    <row r="6194" s="201" customFormat="1"/>
    <row r="6195" s="201" customFormat="1"/>
    <row r="6196" s="201" customFormat="1"/>
    <row r="6197" s="201" customFormat="1"/>
    <row r="6198" s="201" customFormat="1"/>
    <row r="6199" s="201" customFormat="1"/>
    <row r="6200" s="201" customFormat="1"/>
    <row r="6201" s="201" customFormat="1"/>
    <row r="6202" s="201" customFormat="1"/>
    <row r="6203" s="201" customFormat="1"/>
    <row r="6204" s="201" customFormat="1"/>
    <row r="6205" s="201" customFormat="1"/>
    <row r="6206" s="201" customFormat="1"/>
    <row r="6207" s="201" customFormat="1"/>
    <row r="6208" s="201" customFormat="1"/>
    <row r="6209" s="201" customFormat="1"/>
    <row r="6210" s="201" customFormat="1"/>
    <row r="6211" s="201" customFormat="1"/>
    <row r="6212" s="201" customFormat="1"/>
    <row r="6213" s="201" customFormat="1"/>
    <row r="6214" s="201" customFormat="1"/>
    <row r="6215" s="201" customFormat="1"/>
    <row r="6216" s="201" customFormat="1"/>
    <row r="6217" s="201" customFormat="1"/>
    <row r="6218" s="201" customFormat="1"/>
    <row r="6219" s="201" customFormat="1"/>
    <row r="6220" s="201" customFormat="1"/>
    <row r="6221" s="201" customFormat="1"/>
    <row r="6222" s="201" customFormat="1"/>
    <row r="6223" s="201" customFormat="1"/>
    <row r="6224" s="201" customFormat="1"/>
    <row r="6225" s="201" customFormat="1"/>
    <row r="6226" s="201" customFormat="1"/>
    <row r="6227" s="201" customFormat="1"/>
    <row r="6228" s="201" customFormat="1"/>
    <row r="6229" s="201" customFormat="1"/>
    <row r="6230" s="201" customFormat="1"/>
    <row r="6231" s="201" customFormat="1"/>
    <row r="6232" s="201" customFormat="1"/>
    <row r="6233" s="201" customFormat="1"/>
    <row r="6234" s="201" customFormat="1"/>
    <row r="6235" s="201" customFormat="1"/>
    <row r="6236" s="201" customFormat="1"/>
    <row r="6237" s="201" customFormat="1"/>
    <row r="6238" s="201" customFormat="1"/>
    <row r="6239" s="201" customFormat="1"/>
    <row r="6240" s="201" customFormat="1"/>
    <row r="6241" s="201" customFormat="1"/>
    <row r="6242" s="201" customFormat="1"/>
    <row r="6243" s="201" customFormat="1"/>
    <row r="6244" s="201" customFormat="1"/>
    <row r="6245" s="201" customFormat="1"/>
    <row r="6246" s="201" customFormat="1"/>
    <row r="6247" s="201" customFormat="1"/>
    <row r="6248" s="201" customFormat="1"/>
    <row r="6249" s="201" customFormat="1"/>
    <row r="6250" s="201" customFormat="1"/>
    <row r="6251" s="201" customFormat="1"/>
    <row r="6252" s="201" customFormat="1"/>
    <row r="6253" s="201" customFormat="1"/>
    <row r="6254" s="201" customFormat="1"/>
    <row r="6255" s="201" customFormat="1"/>
    <row r="6256" s="201" customFormat="1"/>
    <row r="6257" s="201" customFormat="1"/>
    <row r="6258" s="201" customFormat="1"/>
    <row r="6259" s="201" customFormat="1"/>
    <row r="6260" s="201" customFormat="1"/>
    <row r="6261" s="201" customFormat="1"/>
    <row r="6262" s="201" customFormat="1"/>
    <row r="6263" s="201" customFormat="1"/>
    <row r="6264" s="201" customFormat="1"/>
    <row r="6265" s="201" customFormat="1"/>
    <row r="6266" s="201" customFormat="1"/>
    <row r="6267" s="201" customFormat="1"/>
    <row r="6268" s="201" customFormat="1"/>
    <row r="6269" s="201" customFormat="1"/>
    <row r="6270" s="201" customFormat="1"/>
    <row r="6271" s="201" customFormat="1"/>
    <row r="6272" s="201" customFormat="1"/>
    <row r="6273" s="201" customFormat="1"/>
    <row r="6274" s="201" customFormat="1"/>
    <row r="6275" s="201" customFormat="1"/>
    <row r="6276" s="201" customFormat="1"/>
    <row r="6277" s="201" customFormat="1"/>
    <row r="6278" s="201" customFormat="1"/>
    <row r="6279" s="201" customFormat="1"/>
    <row r="6280" s="201" customFormat="1"/>
    <row r="6281" s="201" customFormat="1"/>
    <row r="6282" s="201" customFormat="1"/>
    <row r="6283" s="201" customFormat="1"/>
    <row r="6284" s="201" customFormat="1"/>
    <row r="6285" s="201" customFormat="1"/>
    <row r="6286" s="201" customFormat="1"/>
    <row r="6287" s="201" customFormat="1"/>
    <row r="6288" s="201" customFormat="1"/>
    <row r="6289" s="201" customFormat="1"/>
    <row r="6290" s="201" customFormat="1"/>
    <row r="6291" s="201" customFormat="1"/>
    <row r="6292" s="201" customFormat="1"/>
    <row r="6293" s="201" customFormat="1"/>
    <row r="6294" s="201" customFormat="1"/>
    <row r="6295" s="201" customFormat="1"/>
    <row r="6296" s="201" customFormat="1"/>
    <row r="6297" s="201" customFormat="1"/>
    <row r="6298" s="201" customFormat="1"/>
    <row r="6299" s="201" customFormat="1"/>
    <row r="6300" s="201" customFormat="1"/>
    <row r="6301" s="201" customFormat="1"/>
    <row r="6302" s="201" customFormat="1"/>
    <row r="6303" s="201" customFormat="1"/>
    <row r="6304" s="201" customFormat="1"/>
    <row r="6305" s="201" customFormat="1"/>
    <row r="6306" s="201" customFormat="1"/>
    <row r="6307" s="201" customFormat="1"/>
    <row r="6308" s="201" customFormat="1"/>
    <row r="6309" s="201" customFormat="1"/>
    <row r="6310" s="201" customFormat="1"/>
    <row r="6311" s="201" customFormat="1"/>
    <row r="6312" s="201" customFormat="1"/>
    <row r="6313" s="201" customFormat="1"/>
    <row r="6314" s="201" customFormat="1"/>
    <row r="6315" s="201" customFormat="1"/>
    <row r="6316" s="201" customFormat="1"/>
    <row r="6317" s="201" customFormat="1"/>
    <row r="6318" s="201" customFormat="1"/>
    <row r="6319" s="201" customFormat="1"/>
    <row r="6320" s="201" customFormat="1"/>
    <row r="6321" s="201" customFormat="1"/>
    <row r="6322" s="201" customFormat="1"/>
    <row r="6323" s="201" customFormat="1"/>
    <row r="6324" s="201" customFormat="1"/>
    <row r="6325" s="201" customFormat="1"/>
    <row r="6326" s="201" customFormat="1"/>
    <row r="6327" s="201" customFormat="1"/>
    <row r="6328" s="201" customFormat="1"/>
    <row r="6329" s="201" customFormat="1"/>
    <row r="6330" s="201" customFormat="1"/>
    <row r="6331" s="201" customFormat="1"/>
    <row r="6332" s="201" customFormat="1"/>
    <row r="6333" s="201" customFormat="1"/>
    <row r="6334" s="201" customFormat="1"/>
    <row r="6335" s="201" customFormat="1"/>
    <row r="6336" s="201" customFormat="1"/>
    <row r="6337" s="201" customFormat="1"/>
    <row r="6338" s="201" customFormat="1"/>
    <row r="6339" s="201" customFormat="1"/>
    <row r="6340" s="201" customFormat="1"/>
    <row r="6341" s="201" customFormat="1"/>
    <row r="6342" s="201" customFormat="1"/>
    <row r="6343" s="201" customFormat="1"/>
    <row r="6344" s="201" customFormat="1"/>
    <row r="6345" s="201" customFormat="1"/>
    <row r="6346" s="201" customFormat="1"/>
    <row r="6347" s="201" customFormat="1"/>
    <row r="6348" s="201" customFormat="1"/>
    <row r="6349" s="201" customFormat="1"/>
    <row r="6350" s="201" customFormat="1"/>
    <row r="6351" s="201" customFormat="1"/>
    <row r="6352" s="201" customFormat="1"/>
    <row r="6353" s="201" customFormat="1"/>
    <row r="6354" s="201" customFormat="1"/>
    <row r="6355" s="201" customFormat="1"/>
    <row r="6356" s="201" customFormat="1"/>
    <row r="6357" s="201" customFormat="1"/>
    <row r="6358" s="201" customFormat="1"/>
    <row r="6359" s="201" customFormat="1"/>
    <row r="6360" s="201" customFormat="1"/>
    <row r="6361" s="201" customFormat="1"/>
    <row r="6362" s="201" customFormat="1"/>
    <row r="6363" s="201" customFormat="1"/>
    <row r="6364" s="201" customFormat="1"/>
    <row r="6365" s="201" customFormat="1"/>
    <row r="6366" s="201" customFormat="1"/>
    <row r="6367" s="201" customFormat="1"/>
    <row r="6368" s="201" customFormat="1"/>
    <row r="6369" s="201" customFormat="1"/>
    <row r="6370" s="201" customFormat="1"/>
    <row r="6371" s="201" customFormat="1"/>
    <row r="6372" s="201" customFormat="1"/>
    <row r="6373" s="201" customFormat="1"/>
    <row r="6374" s="201" customFormat="1"/>
    <row r="6375" s="201" customFormat="1"/>
    <row r="6376" s="201" customFormat="1"/>
    <row r="6377" s="201" customFormat="1"/>
    <row r="6378" s="201" customFormat="1"/>
    <row r="6379" s="201" customFormat="1"/>
    <row r="6380" s="201" customFormat="1"/>
    <row r="6381" s="201" customFormat="1"/>
    <row r="6382" s="201" customFormat="1"/>
    <row r="6383" s="201" customFormat="1"/>
    <row r="6384" s="201" customFormat="1"/>
    <row r="6385" s="201" customFormat="1"/>
    <row r="6386" s="201" customFormat="1"/>
    <row r="6387" s="201" customFormat="1"/>
    <row r="6388" s="201" customFormat="1"/>
    <row r="6389" s="201" customFormat="1"/>
    <row r="6390" s="201" customFormat="1"/>
    <row r="6391" s="201" customFormat="1"/>
    <row r="6392" s="201" customFormat="1"/>
    <row r="6393" s="201" customFormat="1"/>
    <row r="6394" s="201" customFormat="1"/>
    <row r="6395" s="201" customFormat="1"/>
    <row r="6396" s="201" customFormat="1"/>
    <row r="6397" s="201" customFormat="1"/>
    <row r="6398" s="201" customFormat="1"/>
    <row r="6399" s="201" customFormat="1"/>
    <row r="6400" s="201" customFormat="1"/>
    <row r="6401" s="201" customFormat="1"/>
    <row r="6402" s="201" customFormat="1"/>
    <row r="6403" s="201" customFormat="1"/>
    <row r="6404" s="201" customFormat="1"/>
    <row r="6405" s="201" customFormat="1"/>
    <row r="6406" s="201" customFormat="1"/>
    <row r="6407" s="201" customFormat="1"/>
    <row r="6408" s="201" customFormat="1"/>
    <row r="6409" s="201" customFormat="1"/>
    <row r="6410" s="201" customFormat="1"/>
    <row r="6411" s="201" customFormat="1"/>
    <row r="6412" s="201" customFormat="1"/>
    <row r="6413" s="201" customFormat="1"/>
    <row r="6414" s="201" customFormat="1"/>
    <row r="6415" s="201" customFormat="1"/>
    <row r="6416" s="201" customFormat="1"/>
    <row r="6417" s="201" customFormat="1"/>
    <row r="6418" s="201" customFormat="1"/>
    <row r="6419" s="201" customFormat="1"/>
    <row r="6420" s="201" customFormat="1"/>
    <row r="6421" s="201" customFormat="1"/>
    <row r="6422" s="201" customFormat="1"/>
    <row r="6423" s="201" customFormat="1"/>
    <row r="6424" s="201" customFormat="1"/>
    <row r="6425" s="201" customFormat="1"/>
    <row r="6426" s="201" customFormat="1"/>
    <row r="6427" s="201" customFormat="1"/>
    <row r="6428" s="201" customFormat="1"/>
    <row r="6429" s="201" customFormat="1"/>
    <row r="6430" s="201" customFormat="1"/>
    <row r="6431" s="201" customFormat="1"/>
    <row r="6432" s="201" customFormat="1"/>
    <row r="6433" s="201" customFormat="1"/>
    <row r="6434" s="201" customFormat="1"/>
    <row r="6435" s="201" customFormat="1"/>
    <row r="6436" s="201" customFormat="1"/>
    <row r="6437" s="201" customFormat="1"/>
    <row r="6438" s="201" customFormat="1"/>
    <row r="6439" s="201" customFormat="1"/>
    <row r="6440" s="201" customFormat="1"/>
    <row r="6441" s="201" customFormat="1"/>
    <row r="6442" s="201" customFormat="1"/>
    <row r="6443" s="201" customFormat="1"/>
    <row r="6444" s="201" customFormat="1"/>
    <row r="6445" s="201" customFormat="1"/>
    <row r="6446" s="201" customFormat="1"/>
    <row r="6447" s="201" customFormat="1"/>
    <row r="6448" s="201" customFormat="1"/>
    <row r="6449" s="201" customFormat="1"/>
    <row r="6450" s="201" customFormat="1"/>
    <row r="6451" s="201" customFormat="1"/>
    <row r="6452" s="201" customFormat="1"/>
    <row r="6453" s="201" customFormat="1"/>
    <row r="6454" s="201" customFormat="1"/>
    <row r="6455" s="201" customFormat="1"/>
    <row r="6456" s="201" customFormat="1"/>
    <row r="6457" s="201" customFormat="1"/>
    <row r="6458" s="201" customFormat="1"/>
    <row r="6459" s="201" customFormat="1"/>
    <row r="6460" s="201" customFormat="1"/>
    <row r="6461" s="201" customFormat="1"/>
    <row r="6462" s="201" customFormat="1"/>
    <row r="6463" s="201" customFormat="1"/>
    <row r="6464" s="201" customFormat="1"/>
    <row r="6465" s="201" customFormat="1"/>
    <row r="6466" s="201" customFormat="1"/>
    <row r="6467" s="201" customFormat="1"/>
    <row r="6468" s="201" customFormat="1"/>
    <row r="6469" s="201" customFormat="1"/>
    <row r="6470" s="201" customFormat="1"/>
    <row r="6471" s="201" customFormat="1"/>
    <row r="6472" s="201" customFormat="1"/>
    <row r="6473" s="201" customFormat="1"/>
    <row r="6474" s="201" customFormat="1"/>
    <row r="6475" s="201" customFormat="1"/>
    <row r="6476" s="201" customFormat="1"/>
    <row r="6477" s="201" customFormat="1"/>
    <row r="6478" s="201" customFormat="1"/>
    <row r="6479" s="201" customFormat="1"/>
    <row r="6480" s="201" customFormat="1"/>
    <row r="6481" s="201" customFormat="1"/>
    <row r="6482" s="201" customFormat="1"/>
    <row r="6483" s="201" customFormat="1"/>
    <row r="6484" s="201" customFormat="1"/>
    <row r="6485" s="201" customFormat="1"/>
    <row r="6486" s="201" customFormat="1"/>
    <row r="6487" s="201" customFormat="1"/>
    <row r="6488" s="201" customFormat="1"/>
    <row r="6489" s="201" customFormat="1"/>
    <row r="6490" s="201" customFormat="1"/>
    <row r="6491" s="201" customFormat="1"/>
    <row r="6492" s="201" customFormat="1"/>
    <row r="6493" s="201" customFormat="1"/>
    <row r="6494" s="201" customFormat="1"/>
    <row r="6495" s="201" customFormat="1"/>
    <row r="6496" s="201" customFormat="1"/>
    <row r="6497" s="201" customFormat="1"/>
    <row r="6498" s="201" customFormat="1"/>
    <row r="6499" s="201" customFormat="1"/>
    <row r="6500" s="201" customFormat="1"/>
    <row r="6501" s="201" customFormat="1"/>
    <row r="6502" s="201" customFormat="1"/>
    <row r="6503" s="201" customFormat="1"/>
    <row r="6504" s="201" customFormat="1"/>
    <row r="6505" s="201" customFormat="1"/>
    <row r="6506" s="201" customFormat="1"/>
    <row r="6507" s="201" customFormat="1"/>
    <row r="6508" s="201" customFormat="1"/>
    <row r="6509" s="201" customFormat="1"/>
    <row r="6510" s="201" customFormat="1"/>
    <row r="6511" s="201" customFormat="1"/>
    <row r="6512" s="201" customFormat="1"/>
    <row r="6513" s="201" customFormat="1"/>
    <row r="6514" s="201" customFormat="1"/>
    <row r="6515" s="201" customFormat="1"/>
    <row r="6516" s="201" customFormat="1"/>
    <row r="6517" s="201" customFormat="1"/>
    <row r="6518" s="201" customFormat="1"/>
    <row r="6519" s="201" customFormat="1"/>
    <row r="6520" s="201" customFormat="1"/>
    <row r="6521" s="201" customFormat="1"/>
    <row r="6522" s="201" customFormat="1"/>
    <row r="6523" s="201" customFormat="1"/>
    <row r="6524" s="201" customFormat="1"/>
    <row r="6525" s="201" customFormat="1"/>
    <row r="6526" s="201" customFormat="1"/>
    <row r="6527" s="201" customFormat="1"/>
    <row r="6528" s="201" customFormat="1"/>
    <row r="6529" s="201" customFormat="1"/>
    <row r="6530" s="201" customFormat="1"/>
    <row r="6531" s="201" customFormat="1"/>
    <row r="6532" s="201" customFormat="1"/>
    <row r="6533" s="201" customFormat="1"/>
    <row r="6534" s="201" customFormat="1"/>
    <row r="6535" s="201" customFormat="1"/>
    <row r="6536" s="201" customFormat="1"/>
    <row r="6537" s="201" customFormat="1"/>
    <row r="6538" s="201" customFormat="1"/>
    <row r="6539" s="201" customFormat="1"/>
    <row r="6540" s="201" customFormat="1"/>
    <row r="6541" s="201" customFormat="1"/>
    <row r="6542" s="201" customFormat="1"/>
    <row r="6543" s="201" customFormat="1"/>
    <row r="6544" s="201" customFormat="1"/>
    <row r="6545" s="201" customFormat="1"/>
    <row r="6546" s="201" customFormat="1"/>
    <row r="6547" s="201" customFormat="1"/>
    <row r="6548" s="201" customFormat="1"/>
    <row r="6549" s="201" customFormat="1"/>
    <row r="6550" s="201" customFormat="1"/>
    <row r="6551" s="201" customFormat="1"/>
    <row r="6552" s="201" customFormat="1"/>
    <row r="6553" s="201" customFormat="1"/>
    <row r="6554" s="201" customFormat="1"/>
    <row r="6555" s="201" customFormat="1"/>
    <row r="6556" s="201" customFormat="1"/>
    <row r="6557" s="201" customFormat="1"/>
    <row r="6558" s="201" customFormat="1"/>
    <row r="6559" s="201" customFormat="1"/>
    <row r="6560" s="201" customFormat="1"/>
    <row r="6561" s="201" customFormat="1"/>
    <row r="6562" s="201" customFormat="1"/>
    <row r="6563" s="201" customFormat="1"/>
    <row r="6564" s="201" customFormat="1"/>
    <row r="6565" s="201" customFormat="1"/>
    <row r="6566" s="201" customFormat="1"/>
    <row r="6567" s="201" customFormat="1"/>
    <row r="6568" s="201" customFormat="1"/>
    <row r="6569" s="201" customFormat="1"/>
    <row r="6570" s="201" customFormat="1"/>
    <row r="6571" s="201" customFormat="1"/>
    <row r="6572" s="201" customFormat="1"/>
    <row r="6573" s="201" customFormat="1"/>
    <row r="6574" s="201" customFormat="1"/>
    <row r="6575" s="201" customFormat="1"/>
    <row r="6576" s="201" customFormat="1"/>
    <row r="6577" s="201" customFormat="1"/>
    <row r="6578" s="201" customFormat="1"/>
    <row r="6579" s="201" customFormat="1"/>
    <row r="6580" s="201" customFormat="1"/>
    <row r="6581" s="201" customFormat="1"/>
    <row r="6582" s="201" customFormat="1"/>
    <row r="6583" s="201" customFormat="1"/>
    <row r="6584" s="201" customFormat="1"/>
    <row r="6585" s="201" customFormat="1"/>
    <row r="6586" s="201" customFormat="1"/>
    <row r="6587" s="201" customFormat="1"/>
    <row r="6588" s="201" customFormat="1"/>
    <row r="6589" s="201" customFormat="1"/>
    <row r="6590" s="201" customFormat="1"/>
    <row r="6591" s="201" customFormat="1"/>
    <row r="6592" s="201" customFormat="1"/>
    <row r="6593" s="201" customFormat="1"/>
    <row r="6594" s="201" customFormat="1"/>
    <row r="6595" s="201" customFormat="1"/>
    <row r="6596" s="201" customFormat="1"/>
    <row r="6597" s="201" customFormat="1"/>
    <row r="6598" s="201" customFormat="1"/>
    <row r="6599" s="201" customFormat="1"/>
    <row r="6600" s="201" customFormat="1"/>
    <row r="6601" s="201" customFormat="1"/>
    <row r="6602" s="201" customFormat="1"/>
    <row r="6603" s="201" customFormat="1"/>
    <row r="6604" s="201" customFormat="1"/>
    <row r="6605" s="201" customFormat="1"/>
    <row r="6606" s="201" customFormat="1"/>
    <row r="6607" s="201" customFormat="1"/>
    <row r="6608" s="201" customFormat="1"/>
    <row r="6609" s="201" customFormat="1"/>
    <row r="6610" s="201" customFormat="1"/>
    <row r="6611" s="201" customFormat="1"/>
    <row r="6612" s="201" customFormat="1"/>
    <row r="6613" s="201" customFormat="1"/>
    <row r="6614" s="201" customFormat="1"/>
    <row r="6615" s="201" customFormat="1"/>
    <row r="6616" s="201" customFormat="1"/>
    <row r="6617" s="201" customFormat="1"/>
    <row r="6618" s="201" customFormat="1"/>
    <row r="6619" s="201" customFormat="1"/>
    <row r="6620" s="201" customFormat="1"/>
    <row r="6621" s="201" customFormat="1"/>
    <row r="6622" s="201" customFormat="1"/>
    <row r="6623" s="201" customFormat="1"/>
    <row r="6624" s="201" customFormat="1"/>
    <row r="6625" s="201" customFormat="1"/>
    <row r="6626" s="201" customFormat="1"/>
    <row r="6627" s="201" customFormat="1"/>
    <row r="6628" s="201" customFormat="1"/>
    <row r="6629" s="201" customFormat="1"/>
    <row r="6630" s="201" customFormat="1"/>
    <row r="6631" s="201" customFormat="1"/>
    <row r="6632" s="201" customFormat="1"/>
    <row r="6633" s="201" customFormat="1"/>
    <row r="6634" s="201" customFormat="1"/>
    <row r="6635" s="201" customFormat="1"/>
    <row r="6636" s="201" customFormat="1"/>
    <row r="6637" s="201" customFormat="1"/>
    <row r="6638" s="201" customFormat="1"/>
    <row r="6639" s="201" customFormat="1"/>
    <row r="6640" s="201" customFormat="1"/>
    <row r="6641" s="201" customFormat="1"/>
    <row r="6642" s="201" customFormat="1"/>
    <row r="6643" s="201" customFormat="1"/>
    <row r="6644" s="201" customFormat="1"/>
    <row r="6645" s="201" customFormat="1"/>
    <row r="6646" s="201" customFormat="1"/>
    <row r="6647" s="201" customFormat="1"/>
    <row r="6648" s="201" customFormat="1"/>
    <row r="6649" s="201" customFormat="1"/>
    <row r="6650" s="201" customFormat="1"/>
    <row r="6651" s="201" customFormat="1"/>
    <row r="6652" s="201" customFormat="1"/>
    <row r="6653" s="201" customFormat="1"/>
    <row r="6654" s="201" customFormat="1"/>
    <row r="6655" s="201" customFormat="1"/>
    <row r="6656" s="201" customFormat="1"/>
    <row r="6657" s="201" customFormat="1"/>
    <row r="6658" s="201" customFormat="1"/>
    <row r="6659" s="201" customFormat="1"/>
    <row r="6660" s="201" customFormat="1"/>
    <row r="6661" s="201" customFormat="1"/>
    <row r="6662" s="201" customFormat="1"/>
    <row r="6663" s="201" customFormat="1"/>
    <row r="6664" s="201" customFormat="1"/>
    <row r="6665" s="201" customFormat="1"/>
    <row r="6666" s="201" customFormat="1"/>
    <row r="6667" s="201" customFormat="1"/>
    <row r="6668" s="201" customFormat="1"/>
    <row r="6669" s="201" customFormat="1"/>
    <row r="6670" s="201" customFormat="1"/>
    <row r="6671" s="201" customFormat="1"/>
    <row r="6672" s="201" customFormat="1"/>
    <row r="6673" s="201" customFormat="1"/>
    <row r="6674" s="201" customFormat="1"/>
    <row r="6675" s="201" customFormat="1"/>
    <row r="6676" s="201" customFormat="1"/>
    <row r="6677" s="201" customFormat="1"/>
    <row r="6678" s="201" customFormat="1"/>
    <row r="6679" s="201" customFormat="1"/>
    <row r="6680" s="201" customFormat="1"/>
    <row r="6681" s="201" customFormat="1"/>
    <row r="6682" s="201" customFormat="1"/>
    <row r="6683" s="201" customFormat="1"/>
    <row r="6684" s="201" customFormat="1"/>
    <row r="6685" s="201" customFormat="1"/>
    <row r="6686" s="201" customFormat="1"/>
    <row r="6687" s="201" customFormat="1"/>
    <row r="6688" s="201" customFormat="1"/>
    <row r="6689" s="201" customFormat="1"/>
    <row r="6690" s="201" customFormat="1"/>
    <row r="6691" s="201" customFormat="1"/>
    <row r="6692" s="201" customFormat="1"/>
    <row r="6693" s="201" customFormat="1"/>
    <row r="6694" s="201" customFormat="1"/>
    <row r="6695" s="201" customFormat="1"/>
    <row r="6696" s="201" customFormat="1"/>
    <row r="6697" s="201" customFormat="1"/>
    <row r="6698" s="201" customFormat="1"/>
    <row r="6699" s="201" customFormat="1"/>
    <row r="6700" s="201" customFormat="1"/>
    <row r="6701" s="201" customFormat="1"/>
    <row r="6702" s="201" customFormat="1"/>
    <row r="6703" s="201" customFormat="1"/>
    <row r="6704" s="201" customFormat="1"/>
    <row r="6705" s="201" customFormat="1"/>
    <row r="6706" s="201" customFormat="1"/>
    <row r="6707" s="201" customFormat="1"/>
    <row r="6708" s="201" customFormat="1"/>
    <row r="6709" s="201" customFormat="1"/>
    <row r="6710" s="201" customFormat="1"/>
    <row r="6711" s="201" customFormat="1"/>
    <row r="6712" s="201" customFormat="1"/>
    <row r="6713" s="201" customFormat="1"/>
    <row r="6714" s="201" customFormat="1"/>
    <row r="6715" s="201" customFormat="1"/>
    <row r="6716" s="201" customFormat="1"/>
    <row r="6717" s="201" customFormat="1"/>
    <row r="6718" s="201" customFormat="1"/>
    <row r="6719" s="201" customFormat="1"/>
    <row r="6720" s="201" customFormat="1"/>
    <row r="6721" s="201" customFormat="1"/>
    <row r="6722" s="201" customFormat="1"/>
    <row r="6723" s="201" customFormat="1"/>
    <row r="6724" s="201" customFormat="1"/>
    <row r="6725" s="201" customFormat="1"/>
    <row r="6726" s="201" customFormat="1"/>
    <row r="6727" s="201" customFormat="1"/>
    <row r="6728" s="201" customFormat="1"/>
    <row r="6729" s="201" customFormat="1"/>
    <row r="6730" s="201" customFormat="1"/>
    <row r="6731" s="201" customFormat="1"/>
    <row r="6732" s="201" customFormat="1"/>
    <row r="6733" s="201" customFormat="1"/>
    <row r="6734" s="201" customFormat="1"/>
    <row r="6735" s="201" customFormat="1"/>
    <row r="6736" s="201" customFormat="1"/>
    <row r="6737" s="201" customFormat="1"/>
    <row r="6738" s="201" customFormat="1"/>
    <row r="6739" s="201" customFormat="1"/>
    <row r="6740" s="201" customFormat="1"/>
    <row r="6741" s="201" customFormat="1"/>
    <row r="6742" s="201" customFormat="1"/>
    <row r="6743" s="201" customFormat="1"/>
    <row r="6744" s="201" customFormat="1"/>
    <row r="6745" s="201" customFormat="1"/>
    <row r="6746" s="201" customFormat="1"/>
    <row r="6747" s="201" customFormat="1"/>
    <row r="6748" s="201" customFormat="1"/>
    <row r="6749" s="201" customFormat="1"/>
    <row r="6750" s="201" customFormat="1"/>
    <row r="6751" s="201" customFormat="1"/>
    <row r="6752" s="201" customFormat="1"/>
    <row r="6753" s="201" customFormat="1"/>
    <row r="6754" s="201" customFormat="1"/>
    <row r="6755" s="201" customFormat="1"/>
    <row r="6756" s="201" customFormat="1"/>
    <row r="6757" s="201" customFormat="1"/>
    <row r="6758" s="201" customFormat="1"/>
    <row r="6759" s="201" customFormat="1"/>
    <row r="6760" s="201" customFormat="1"/>
    <row r="6761" s="201" customFormat="1"/>
    <row r="6762" s="201" customFormat="1"/>
    <row r="6763" s="201" customFormat="1"/>
    <row r="6764" s="201" customFormat="1"/>
    <row r="6765" s="201" customFormat="1"/>
    <row r="6766" s="201" customFormat="1"/>
    <row r="6767" s="201" customFormat="1"/>
    <row r="6768" s="201" customFormat="1"/>
    <row r="6769" s="201" customFormat="1"/>
    <row r="6770" s="201" customFormat="1"/>
    <row r="6771" s="201" customFormat="1"/>
    <row r="6772" s="201" customFormat="1"/>
    <row r="6773" s="201" customFormat="1"/>
    <row r="6774" s="201" customFormat="1"/>
    <row r="6775" s="201" customFormat="1"/>
    <row r="6776" s="201" customFormat="1"/>
    <row r="6777" s="201" customFormat="1"/>
    <row r="6778" s="201" customFormat="1"/>
    <row r="6779" s="201" customFormat="1"/>
    <row r="6780" s="201" customFormat="1"/>
    <row r="6781" s="201" customFormat="1"/>
    <row r="6782" s="201" customFormat="1"/>
    <row r="6783" s="201" customFormat="1"/>
    <row r="6784" s="201" customFormat="1"/>
    <row r="6785" s="201" customFormat="1"/>
    <row r="6786" s="201" customFormat="1"/>
    <row r="6787" s="201" customFormat="1"/>
    <row r="6788" s="201" customFormat="1"/>
    <row r="6789" s="201" customFormat="1"/>
    <row r="6790" s="201" customFormat="1"/>
    <row r="6791" s="201" customFormat="1"/>
    <row r="6792" s="201" customFormat="1"/>
    <row r="6793" s="201" customFormat="1"/>
    <row r="6794" s="201" customFormat="1"/>
    <row r="6795" s="201" customFormat="1"/>
    <row r="6796" s="201" customFormat="1"/>
    <row r="6797" s="201" customFormat="1"/>
    <row r="6798" s="201" customFormat="1"/>
    <row r="6799" s="201" customFormat="1"/>
    <row r="6800" s="201" customFormat="1"/>
    <row r="6801" s="201" customFormat="1"/>
    <row r="6802" s="201" customFormat="1"/>
    <row r="6803" s="201" customFormat="1"/>
    <row r="6804" s="201" customFormat="1"/>
    <row r="6805" s="201" customFormat="1"/>
    <row r="6806" s="201" customFormat="1"/>
    <row r="6807" s="201" customFormat="1"/>
    <row r="6808" s="201" customFormat="1"/>
    <row r="6809" s="201" customFormat="1"/>
    <row r="6810" s="201" customFormat="1"/>
    <row r="6811" s="201" customFormat="1"/>
    <row r="6812" s="201" customFormat="1"/>
    <row r="6813" s="201" customFormat="1"/>
    <row r="6814" s="201" customFormat="1"/>
    <row r="6815" s="201" customFormat="1"/>
    <row r="6816" s="201" customFormat="1"/>
    <row r="6817" s="201" customFormat="1"/>
    <row r="6818" s="201" customFormat="1"/>
    <row r="6819" s="201" customFormat="1"/>
    <row r="6820" s="201" customFormat="1"/>
    <row r="6821" s="201" customFormat="1"/>
    <row r="6822" s="201" customFormat="1"/>
    <row r="6823" s="201" customFormat="1"/>
    <row r="6824" s="201" customFormat="1"/>
    <row r="6825" s="201" customFormat="1"/>
    <row r="6826" s="201" customFormat="1"/>
    <row r="6827" s="201" customFormat="1"/>
    <row r="6828" s="201" customFormat="1"/>
    <row r="6829" s="201" customFormat="1"/>
    <row r="6830" s="201" customFormat="1"/>
    <row r="6831" s="201" customFormat="1"/>
    <row r="6832" s="201" customFormat="1"/>
    <row r="6833" s="201" customFormat="1"/>
    <row r="6834" s="201" customFormat="1"/>
    <row r="6835" s="201" customFormat="1"/>
    <row r="6836" s="201" customFormat="1"/>
    <row r="6837" s="201" customFormat="1"/>
    <row r="6838" s="201" customFormat="1"/>
    <row r="6839" s="201" customFormat="1"/>
    <row r="6840" s="201" customFormat="1"/>
    <row r="6841" s="201" customFormat="1"/>
    <row r="6842" s="201" customFormat="1"/>
    <row r="6843" s="201" customFormat="1"/>
    <row r="6844" s="201" customFormat="1"/>
    <row r="6845" s="201" customFormat="1"/>
    <row r="6846" s="201" customFormat="1"/>
    <row r="6847" s="201" customFormat="1"/>
    <row r="6848" s="201" customFormat="1"/>
    <row r="6849" s="201" customFormat="1"/>
    <row r="6850" s="201" customFormat="1"/>
    <row r="6851" s="201" customFormat="1"/>
    <row r="6852" s="201" customFormat="1"/>
    <row r="6853" s="201" customFormat="1"/>
    <row r="6854" s="201" customFormat="1"/>
    <row r="6855" s="201" customFormat="1"/>
    <row r="6856" s="201" customFormat="1"/>
    <row r="6857" s="201" customFormat="1"/>
    <row r="6858" s="201" customFormat="1"/>
    <row r="6859" s="201" customFormat="1"/>
    <row r="6860" s="201" customFormat="1"/>
    <row r="6861" s="201" customFormat="1"/>
    <row r="6862" s="201" customFormat="1"/>
    <row r="6863" s="201" customFormat="1"/>
    <row r="6864" s="201" customFormat="1"/>
    <row r="6865" s="201" customFormat="1"/>
    <row r="6866" s="201" customFormat="1"/>
    <row r="6867" s="201" customFormat="1"/>
    <row r="6868" s="201" customFormat="1"/>
    <row r="6869" s="201" customFormat="1"/>
    <row r="6870" s="201" customFormat="1"/>
    <row r="6871" s="201" customFormat="1"/>
    <row r="6872" s="201" customFormat="1"/>
    <row r="6873" s="201" customFormat="1"/>
    <row r="6874" s="201" customFormat="1"/>
    <row r="6875" s="201" customFormat="1"/>
    <row r="6876" s="201" customFormat="1"/>
    <row r="6877" s="201" customFormat="1"/>
    <row r="6878" s="201" customFormat="1"/>
    <row r="6879" s="201" customFormat="1"/>
    <row r="6880" s="201" customFormat="1"/>
    <row r="6881" s="201" customFormat="1"/>
    <row r="6882" s="201" customFormat="1"/>
    <row r="6883" s="201" customFormat="1"/>
    <row r="6884" s="201" customFormat="1"/>
    <row r="6885" s="201" customFormat="1"/>
    <row r="6886" s="201" customFormat="1"/>
    <row r="6887" s="201" customFormat="1"/>
    <row r="6888" s="201" customFormat="1"/>
    <row r="6889" s="201" customFormat="1"/>
    <row r="6890" s="201" customFormat="1"/>
    <row r="6891" s="201" customFormat="1"/>
    <row r="6892" s="201" customFormat="1"/>
    <row r="6893" s="201" customFormat="1"/>
    <row r="6894" s="201" customFormat="1"/>
    <row r="6895" s="201" customFormat="1"/>
    <row r="6896" s="201" customFormat="1"/>
    <row r="6897" s="201" customFormat="1"/>
    <row r="6898" s="201" customFormat="1"/>
    <row r="6899" s="201" customFormat="1"/>
    <row r="6900" s="201" customFormat="1"/>
    <row r="6901" s="201" customFormat="1"/>
    <row r="6902" s="201" customFormat="1"/>
    <row r="6903" s="201" customFormat="1"/>
    <row r="6904" s="201" customFormat="1"/>
    <row r="6905" s="201" customFormat="1"/>
    <row r="6906" s="201" customFormat="1"/>
    <row r="6907" s="201" customFormat="1"/>
    <row r="6908" s="201" customFormat="1"/>
    <row r="6909" s="201" customFormat="1"/>
    <row r="6910" s="201" customFormat="1"/>
    <row r="6911" s="201" customFormat="1"/>
    <row r="6912" s="201" customFormat="1"/>
    <row r="6913" s="201" customFormat="1"/>
    <row r="6914" s="201" customFormat="1"/>
    <row r="6915" s="201" customFormat="1"/>
    <row r="6916" s="201" customFormat="1"/>
    <row r="6917" s="201" customFormat="1"/>
    <row r="6918" s="201" customFormat="1"/>
    <row r="6919" s="201" customFormat="1"/>
    <row r="6920" s="201" customFormat="1"/>
    <row r="6921" s="201" customFormat="1"/>
    <row r="6922" s="201" customFormat="1"/>
    <row r="6923" s="201" customFormat="1"/>
    <row r="6924" s="201" customFormat="1"/>
    <row r="6925" s="201" customFormat="1"/>
    <row r="6926" s="201" customFormat="1"/>
    <row r="6927" s="201" customFormat="1"/>
    <row r="6928" s="201" customFormat="1"/>
    <row r="6929" s="201" customFormat="1"/>
    <row r="6930" s="201" customFormat="1"/>
    <row r="6931" s="201" customFormat="1"/>
    <row r="6932" s="201" customFormat="1"/>
    <row r="6933" s="201" customFormat="1"/>
    <row r="6934" s="201" customFormat="1"/>
    <row r="6935" s="201" customFormat="1"/>
    <row r="6936" s="201" customFormat="1"/>
    <row r="6937" s="201" customFormat="1"/>
    <row r="6938" s="201" customFormat="1"/>
    <row r="6939" s="201" customFormat="1"/>
    <row r="6940" s="201" customFormat="1"/>
    <row r="6941" s="201" customFormat="1"/>
    <row r="6942" s="201" customFormat="1"/>
    <row r="6943" s="201" customFormat="1"/>
    <row r="6944" s="201" customFormat="1"/>
    <row r="6945" s="201" customFormat="1"/>
    <row r="6946" s="201" customFormat="1"/>
    <row r="6947" s="201" customFormat="1"/>
    <row r="6948" s="201" customFormat="1"/>
    <row r="6949" s="201" customFormat="1"/>
    <row r="6950" s="201" customFormat="1"/>
    <row r="6951" s="201" customFormat="1"/>
    <row r="6952" s="201" customFormat="1"/>
    <row r="6953" s="201" customFormat="1"/>
    <row r="6954" s="201" customFormat="1"/>
    <row r="6955" s="201" customFormat="1"/>
    <row r="6956" s="201" customFormat="1"/>
    <row r="6957" s="201" customFormat="1"/>
    <row r="6958" s="201" customFormat="1"/>
    <row r="6959" s="201" customFormat="1"/>
    <row r="6960" s="201" customFormat="1"/>
    <row r="6961" s="201" customFormat="1"/>
    <row r="6962" s="201" customFormat="1"/>
    <row r="6963" s="201" customFormat="1"/>
    <row r="6964" s="201" customFormat="1"/>
    <row r="6965" s="201" customFormat="1"/>
    <row r="6966" s="201" customFormat="1"/>
    <row r="6967" s="201" customFormat="1"/>
    <row r="6968" s="201" customFormat="1"/>
    <row r="6969" s="201" customFormat="1"/>
    <row r="6970" s="201" customFormat="1"/>
    <row r="6971" s="201" customFormat="1"/>
    <row r="6972" s="201" customFormat="1"/>
    <row r="6973" s="201" customFormat="1"/>
    <row r="6974" s="201" customFormat="1"/>
    <row r="6975" s="201" customFormat="1"/>
    <row r="6976" s="201" customFormat="1"/>
    <row r="6977" s="201" customFormat="1"/>
    <row r="6978" s="201" customFormat="1"/>
    <row r="6979" s="201" customFormat="1"/>
    <row r="6980" s="201" customFormat="1"/>
    <row r="6981" s="201" customFormat="1"/>
    <row r="6982" s="201" customFormat="1"/>
    <row r="6983" s="201" customFormat="1"/>
    <row r="6984" s="201" customFormat="1"/>
    <row r="6985" s="201" customFormat="1"/>
    <row r="6986" s="201" customFormat="1"/>
    <row r="6987" s="201" customFormat="1"/>
    <row r="6988" s="201" customFormat="1"/>
    <row r="6989" s="201" customFormat="1"/>
    <row r="6990" s="201" customFormat="1"/>
    <row r="6991" s="201" customFormat="1"/>
    <row r="6992" s="201" customFormat="1"/>
    <row r="6993" s="201" customFormat="1"/>
    <row r="6994" s="201" customFormat="1"/>
    <row r="6995" s="201" customFormat="1"/>
    <row r="6996" s="201" customFormat="1"/>
    <row r="6997" s="201" customFormat="1"/>
    <row r="6998" s="201" customFormat="1"/>
    <row r="6999" s="201" customFormat="1"/>
    <row r="7000" s="201" customFormat="1"/>
    <row r="7001" s="201" customFormat="1"/>
    <row r="7002" s="201" customFormat="1"/>
    <row r="7003" s="201" customFormat="1"/>
    <row r="7004" s="201" customFormat="1"/>
    <row r="7005" s="201" customFormat="1"/>
    <row r="7006" s="201" customFormat="1"/>
    <row r="7007" s="201" customFormat="1"/>
    <row r="7008" s="201" customFormat="1"/>
    <row r="7009" s="201" customFormat="1"/>
    <row r="7010" s="201" customFormat="1"/>
    <row r="7011" s="201" customFormat="1"/>
    <row r="7012" s="201" customFormat="1"/>
    <row r="7013" s="201" customFormat="1"/>
    <row r="7014" s="201" customFormat="1"/>
    <row r="7015" s="201" customFormat="1"/>
    <row r="7016" s="201" customFormat="1"/>
    <row r="7017" s="201" customFormat="1"/>
    <row r="7018" s="201" customFormat="1"/>
    <row r="7019" s="201" customFormat="1"/>
    <row r="7020" s="201" customFormat="1"/>
    <row r="7021" s="201" customFormat="1"/>
    <row r="7022" s="201" customFormat="1"/>
    <row r="7023" s="201" customFormat="1"/>
    <row r="7024" s="201" customFormat="1"/>
    <row r="7025" s="201" customFormat="1"/>
    <row r="7026" s="201" customFormat="1"/>
    <row r="7027" s="201" customFormat="1"/>
    <row r="7028" s="201" customFormat="1"/>
    <row r="7029" s="201" customFormat="1"/>
    <row r="7030" s="201" customFormat="1"/>
    <row r="7031" s="201" customFormat="1"/>
    <row r="7032" s="201" customFormat="1"/>
    <row r="7033" s="201" customFormat="1"/>
    <row r="7034" s="201" customFormat="1"/>
    <row r="7035" s="201" customFormat="1"/>
    <row r="7036" s="201" customFormat="1"/>
    <row r="7037" s="201" customFormat="1"/>
    <row r="7038" s="201" customFormat="1"/>
    <row r="7039" s="201" customFormat="1"/>
    <row r="7040" s="201" customFormat="1"/>
    <row r="7041" s="201" customFormat="1"/>
    <row r="7042" s="201" customFormat="1"/>
    <row r="7043" s="201" customFormat="1"/>
    <row r="7044" s="201" customFormat="1"/>
    <row r="7045" s="201" customFormat="1"/>
    <row r="7046" s="201" customFormat="1"/>
    <row r="7047" s="201" customFormat="1"/>
    <row r="7048" s="201" customFormat="1"/>
    <row r="7049" s="201" customFormat="1"/>
    <row r="7050" s="201" customFormat="1"/>
    <row r="7051" s="201" customFormat="1"/>
    <row r="7052" s="201" customFormat="1"/>
    <row r="7053" s="201" customFormat="1"/>
    <row r="7054" s="201" customFormat="1"/>
    <row r="7055" s="201" customFormat="1"/>
    <row r="7056" s="201" customFormat="1"/>
    <row r="7057" s="201" customFormat="1"/>
    <row r="7058" s="201" customFormat="1"/>
    <row r="7059" s="201" customFormat="1"/>
    <row r="7060" s="201" customFormat="1"/>
    <row r="7061" s="201" customFormat="1"/>
    <row r="7062" s="201" customFormat="1"/>
    <row r="7063" s="201" customFormat="1"/>
    <row r="7064" s="201" customFormat="1"/>
    <row r="7065" s="201" customFormat="1"/>
    <row r="7066" s="201" customFormat="1"/>
    <row r="7067" s="201" customFormat="1"/>
    <row r="7068" s="201" customFormat="1"/>
    <row r="7069" s="201" customFormat="1"/>
    <row r="7070" s="201" customFormat="1"/>
    <row r="7071" s="201" customFormat="1"/>
    <row r="7072" s="201" customFormat="1"/>
    <row r="7073" s="201" customFormat="1"/>
    <row r="7074" s="201" customFormat="1"/>
    <row r="7075" s="201" customFormat="1"/>
    <row r="7076" s="201" customFormat="1"/>
    <row r="7077" s="201" customFormat="1"/>
    <row r="7078" s="201" customFormat="1"/>
    <row r="7079" s="201" customFormat="1"/>
    <row r="7080" s="201" customFormat="1"/>
    <row r="7081" s="201" customFormat="1"/>
    <row r="7082" s="201" customFormat="1"/>
    <row r="7083" s="201" customFormat="1"/>
    <row r="7084" s="201" customFormat="1"/>
    <row r="7085" s="201" customFormat="1"/>
    <row r="7086" s="201" customFormat="1"/>
    <row r="7087" s="201" customFormat="1"/>
    <row r="7088" s="201" customFormat="1"/>
    <row r="7089" s="201" customFormat="1"/>
    <row r="7090" s="201" customFormat="1"/>
    <row r="7091" s="201" customFormat="1"/>
    <row r="7092" s="201" customFormat="1"/>
    <row r="7093" s="201" customFormat="1"/>
    <row r="7094" s="201" customFormat="1"/>
    <row r="7095" s="201" customFormat="1"/>
    <row r="7096" s="201" customFormat="1"/>
    <row r="7097" s="201" customFormat="1"/>
    <row r="7098" s="201" customFormat="1"/>
    <row r="7099" s="201" customFormat="1"/>
    <row r="7100" s="201" customFormat="1"/>
    <row r="7101" s="201" customFormat="1"/>
    <row r="7102" s="201" customFormat="1"/>
    <row r="7103" s="201" customFormat="1"/>
    <row r="7104" s="201" customFormat="1"/>
    <row r="7105" s="201" customFormat="1"/>
    <row r="7106" s="201" customFormat="1"/>
    <row r="7107" s="201" customFormat="1"/>
    <row r="7108" s="201" customFormat="1"/>
    <row r="7109" s="201" customFormat="1"/>
    <row r="7110" s="201" customFormat="1"/>
    <row r="7111" s="201" customFormat="1"/>
    <row r="7112" s="201" customFormat="1"/>
    <row r="7113" s="201" customFormat="1"/>
    <row r="7114" s="201" customFormat="1"/>
    <row r="7115" s="201" customFormat="1"/>
    <row r="7116" s="201" customFormat="1"/>
    <row r="7117" s="201" customFormat="1"/>
    <row r="7118" s="201" customFormat="1"/>
    <row r="7119" s="201" customFormat="1"/>
    <row r="7120" s="201" customFormat="1"/>
    <row r="7121" s="201" customFormat="1"/>
    <row r="7122" s="201" customFormat="1"/>
    <row r="7123" s="201" customFormat="1"/>
    <row r="7124" s="201" customFormat="1"/>
    <row r="7125" s="201" customFormat="1"/>
    <row r="7126" s="201" customFormat="1"/>
    <row r="7127" s="201" customFormat="1"/>
    <row r="7128" s="201" customFormat="1"/>
    <row r="7129" s="201" customFormat="1"/>
    <row r="7130" s="201" customFormat="1"/>
    <row r="7131" s="201" customFormat="1"/>
    <row r="7132" s="201" customFormat="1"/>
    <row r="7133" s="201" customFormat="1"/>
    <row r="7134" s="201" customFormat="1"/>
    <row r="7135" s="201" customFormat="1"/>
    <row r="7136" s="201" customFormat="1"/>
    <row r="7137" s="201" customFormat="1"/>
    <row r="7138" s="201" customFormat="1"/>
    <row r="7139" s="201" customFormat="1"/>
    <row r="7140" s="201" customFormat="1"/>
    <row r="7141" s="201" customFormat="1"/>
    <row r="7142" s="201" customFormat="1"/>
    <row r="7143" s="201" customFormat="1"/>
    <row r="7144" s="201" customFormat="1"/>
    <row r="7145" s="201" customFormat="1"/>
    <row r="7146" s="201" customFormat="1"/>
    <row r="7147" s="201" customFormat="1"/>
    <row r="7148" s="201" customFormat="1"/>
    <row r="7149" s="201" customFormat="1"/>
    <row r="7150" s="201" customFormat="1"/>
    <row r="7151" s="201" customFormat="1"/>
    <row r="7152" s="201" customFormat="1"/>
    <row r="7153" s="201" customFormat="1"/>
    <row r="7154" s="201" customFormat="1"/>
    <row r="7155" s="201" customFormat="1"/>
    <row r="7156" s="201" customFormat="1"/>
    <row r="7157" s="201" customFormat="1"/>
    <row r="7158" s="201" customFormat="1"/>
    <row r="7159" s="201" customFormat="1"/>
    <row r="7160" s="201" customFormat="1"/>
    <row r="7161" s="201" customFormat="1"/>
    <row r="7162" s="201" customFormat="1"/>
    <row r="7163" s="201" customFormat="1"/>
    <row r="7164" s="201" customFormat="1"/>
    <row r="7165" s="201" customFormat="1"/>
    <row r="7166" s="201" customFormat="1"/>
    <row r="7167" s="201" customFormat="1"/>
    <row r="7168" s="201" customFormat="1"/>
    <row r="7169" s="201" customFormat="1"/>
    <row r="7170" s="201" customFormat="1"/>
    <row r="7171" s="201" customFormat="1"/>
    <row r="7172" s="201" customFormat="1"/>
    <row r="7173" s="201" customFormat="1"/>
    <row r="7174" s="201" customFormat="1"/>
    <row r="7175" s="201" customFormat="1"/>
    <row r="7176" s="201" customFormat="1"/>
    <row r="7177" s="201" customFormat="1"/>
    <row r="7178" s="201" customFormat="1"/>
    <row r="7179" s="201" customFormat="1"/>
    <row r="7180" s="201" customFormat="1"/>
    <row r="7181" s="201" customFormat="1"/>
    <row r="7182" s="201" customFormat="1"/>
    <row r="7183" s="201" customFormat="1"/>
    <row r="7184" s="201" customFormat="1"/>
    <row r="7185" s="201" customFormat="1"/>
    <row r="7186" s="201" customFormat="1"/>
    <row r="7187" s="201" customFormat="1"/>
    <row r="7188" s="201" customFormat="1"/>
    <row r="7189" s="201" customFormat="1"/>
    <row r="7190" s="201" customFormat="1"/>
    <row r="7191" s="201" customFormat="1"/>
    <row r="7192" s="201" customFormat="1"/>
    <row r="7193" s="201" customFormat="1"/>
    <row r="7194" s="201" customFormat="1"/>
    <row r="7195" s="201" customFormat="1"/>
    <row r="7196" s="201" customFormat="1"/>
    <row r="7197" s="201" customFormat="1"/>
    <row r="7198" s="201" customFormat="1"/>
    <row r="7199" s="201" customFormat="1"/>
    <row r="7200" s="201" customFormat="1"/>
    <row r="7201" s="201" customFormat="1"/>
    <row r="7202" s="201" customFormat="1"/>
    <row r="7203" s="201" customFormat="1"/>
    <row r="7204" s="201" customFormat="1"/>
    <row r="7205" s="201" customFormat="1"/>
    <row r="7206" s="201" customFormat="1"/>
    <row r="7207" s="201" customFormat="1"/>
    <row r="7208" s="201" customFormat="1"/>
    <row r="7209" s="201" customFormat="1"/>
    <row r="7210" s="201" customFormat="1"/>
    <row r="7211" s="201" customFormat="1"/>
    <row r="7212" s="201" customFormat="1"/>
    <row r="7213" s="201" customFormat="1"/>
    <row r="7214" s="201" customFormat="1"/>
    <row r="7215" s="201" customFormat="1"/>
    <row r="7216" s="201" customFormat="1"/>
    <row r="7217" s="201" customFormat="1"/>
    <row r="7218" s="201" customFormat="1"/>
    <row r="7219" s="201" customFormat="1"/>
    <row r="7220" s="201" customFormat="1"/>
    <row r="7221" s="201" customFormat="1"/>
    <row r="7222" s="201" customFormat="1"/>
    <row r="7223" s="201" customFormat="1"/>
    <row r="7224" s="201" customFormat="1"/>
    <row r="7225" s="201" customFormat="1"/>
    <row r="7226" s="201" customFormat="1"/>
    <row r="7227" s="201" customFormat="1"/>
    <row r="7228" s="201" customFormat="1"/>
    <row r="7229" s="201" customFormat="1"/>
    <row r="7230" s="201" customFormat="1"/>
    <row r="7231" s="201" customFormat="1"/>
    <row r="7232" s="201" customFormat="1"/>
    <row r="7233" s="201" customFormat="1"/>
    <row r="7234" s="201" customFormat="1"/>
    <row r="7235" s="201" customFormat="1"/>
    <row r="7236" s="201" customFormat="1"/>
    <row r="7237" s="201" customFormat="1"/>
    <row r="7238" s="201" customFormat="1"/>
    <row r="7239" s="201" customFormat="1"/>
    <row r="7240" s="201" customFormat="1"/>
    <row r="7241" s="201" customFormat="1"/>
    <row r="7242" s="201" customFormat="1"/>
    <row r="7243" s="201" customFormat="1"/>
    <row r="7244" s="201" customFormat="1"/>
    <row r="7245" s="201" customFormat="1"/>
    <row r="7246" s="201" customFormat="1"/>
    <row r="7247" s="201" customFormat="1"/>
    <row r="7248" s="201" customFormat="1"/>
    <row r="7249" s="201" customFormat="1"/>
    <row r="7250" s="201" customFormat="1"/>
    <row r="7251" s="201" customFormat="1"/>
    <row r="7252" s="201" customFormat="1"/>
    <row r="7253" s="201" customFormat="1"/>
    <row r="7254" s="201" customFormat="1"/>
    <row r="7255" s="201" customFormat="1"/>
    <row r="7256" s="201" customFormat="1"/>
    <row r="7257" s="201" customFormat="1"/>
    <row r="7258" s="201" customFormat="1"/>
    <row r="7259" s="201" customFormat="1"/>
    <row r="7260" s="201" customFormat="1"/>
    <row r="7261" s="201" customFormat="1"/>
    <row r="7262" s="201" customFormat="1"/>
    <row r="7263" s="201" customFormat="1"/>
    <row r="7264" s="201" customFormat="1"/>
    <row r="7265" s="201" customFormat="1"/>
    <row r="7266" s="201" customFormat="1"/>
    <row r="7267" s="201" customFormat="1"/>
    <row r="7268" s="201" customFormat="1"/>
    <row r="7269" s="201" customFormat="1"/>
    <row r="7270" s="201" customFormat="1"/>
    <row r="7271" s="201" customFormat="1"/>
    <row r="7272" s="201" customFormat="1"/>
    <row r="7273" s="201" customFormat="1"/>
    <row r="7274" s="201" customFormat="1"/>
    <row r="7275" s="201" customFormat="1"/>
    <row r="7276" s="201" customFormat="1"/>
    <row r="7277" s="201" customFormat="1"/>
    <row r="7278" s="201" customFormat="1"/>
    <row r="7279" s="201" customFormat="1"/>
    <row r="7280" s="201" customFormat="1"/>
    <row r="7281" s="201" customFormat="1"/>
    <row r="7282" s="201" customFormat="1"/>
    <row r="7283" s="201" customFormat="1"/>
    <row r="7284" s="201" customFormat="1"/>
    <row r="7285" s="201" customFormat="1"/>
    <row r="7286" s="201" customFormat="1"/>
    <row r="7287" s="201" customFormat="1"/>
    <row r="7288" s="201" customFormat="1"/>
    <row r="7289" s="201" customFormat="1"/>
    <row r="7290" s="201" customFormat="1"/>
    <row r="7291" s="201" customFormat="1"/>
    <row r="7292" s="201" customFormat="1"/>
    <row r="7293" s="201" customFormat="1"/>
    <row r="7294" s="201" customFormat="1"/>
    <row r="7295" s="201" customFormat="1"/>
    <row r="7296" s="201" customFormat="1"/>
    <row r="7297" s="201" customFormat="1"/>
    <row r="7298" s="201" customFormat="1"/>
    <row r="7299" s="201" customFormat="1"/>
    <row r="7300" s="201" customFormat="1"/>
    <row r="7301" s="201" customFormat="1"/>
    <row r="7302" s="201" customFormat="1"/>
    <row r="7303" s="201" customFormat="1"/>
    <row r="7304" s="201" customFormat="1"/>
    <row r="7305" s="201" customFormat="1"/>
    <row r="7306" s="201" customFormat="1"/>
    <row r="7307" s="201" customFormat="1"/>
    <row r="7308" s="201" customFormat="1"/>
    <row r="7309" s="201" customFormat="1"/>
    <row r="7310" s="201" customFormat="1"/>
    <row r="7311" s="201" customFormat="1"/>
    <row r="7312" s="201" customFormat="1"/>
    <row r="7313" s="201" customFormat="1"/>
    <row r="7314" s="201" customFormat="1"/>
    <row r="7315" s="201" customFormat="1"/>
    <row r="7316" s="201" customFormat="1"/>
    <row r="7317" s="201" customFormat="1"/>
    <row r="7318" s="201" customFormat="1"/>
    <row r="7319" s="201" customFormat="1"/>
    <row r="7320" s="201" customFormat="1"/>
    <row r="7321" s="201" customFormat="1"/>
    <row r="7322" s="201" customFormat="1"/>
    <row r="7323" s="201" customFormat="1"/>
    <row r="7324" s="201" customFormat="1"/>
    <row r="7325" s="201" customFormat="1"/>
    <row r="7326" s="201" customFormat="1"/>
    <row r="7327" s="201" customFormat="1"/>
    <row r="7328" s="201" customFormat="1"/>
    <row r="7329" s="201" customFormat="1"/>
    <row r="7330" s="201" customFormat="1"/>
    <row r="7331" s="201" customFormat="1"/>
    <row r="7332" s="201" customFormat="1"/>
    <row r="7333" s="201" customFormat="1"/>
    <row r="7334" s="201" customFormat="1"/>
    <row r="7335" s="201" customFormat="1"/>
    <row r="7336" s="201" customFormat="1"/>
    <row r="7337" s="201" customFormat="1"/>
    <row r="7338" s="201" customFormat="1"/>
    <row r="7339" s="201" customFormat="1"/>
    <row r="7340" s="201" customFormat="1"/>
    <row r="7341" s="201" customFormat="1"/>
    <row r="7342" s="201" customFormat="1"/>
    <row r="7343" s="201" customFormat="1"/>
    <row r="7344" s="201" customFormat="1"/>
    <row r="7345" s="201" customFormat="1"/>
    <row r="7346" s="201" customFormat="1"/>
    <row r="7347" s="201" customFormat="1"/>
    <row r="7348" s="201" customFormat="1"/>
    <row r="7349" s="201" customFormat="1"/>
    <row r="7350" s="201" customFormat="1"/>
    <row r="7351" s="201" customFormat="1"/>
    <row r="7352" s="201" customFormat="1"/>
    <row r="7353" s="201" customFormat="1"/>
    <row r="7354" s="201" customFormat="1"/>
    <row r="7355" s="201" customFormat="1"/>
    <row r="7356" s="201" customFormat="1"/>
    <row r="7357" s="201" customFormat="1"/>
    <row r="7358" s="201" customFormat="1"/>
    <row r="7359" s="201" customFormat="1"/>
    <row r="7360" s="201" customFormat="1"/>
    <row r="7361" s="201" customFormat="1"/>
    <row r="7362" s="201" customFormat="1"/>
    <row r="7363" s="201" customFormat="1"/>
    <row r="7364" s="201" customFormat="1"/>
    <row r="7365" s="201" customFormat="1"/>
    <row r="7366" s="201" customFormat="1"/>
    <row r="7367" s="201" customFormat="1"/>
    <row r="7368" s="201" customFormat="1"/>
    <row r="7369" s="201" customFormat="1"/>
    <row r="7370" s="201" customFormat="1"/>
    <row r="7371" s="201" customFormat="1"/>
    <row r="7372" s="201" customFormat="1"/>
    <row r="7373" s="201" customFormat="1"/>
    <row r="7374" s="201" customFormat="1"/>
    <row r="7375" s="201" customFormat="1"/>
    <row r="7376" s="201" customFormat="1"/>
    <row r="7377" s="201" customFormat="1"/>
    <row r="7378" s="201" customFormat="1"/>
    <row r="7379" s="201" customFormat="1"/>
    <row r="7380" s="201" customFormat="1"/>
    <row r="7381" s="201" customFormat="1"/>
    <row r="7382" s="201" customFormat="1"/>
    <row r="7383" s="201" customFormat="1"/>
    <row r="7384" s="201" customFormat="1"/>
    <row r="7385" s="201" customFormat="1"/>
    <row r="7386" s="201" customFormat="1"/>
    <row r="7387" s="201" customFormat="1"/>
    <row r="7388" s="201" customFormat="1"/>
    <row r="7389" s="201" customFormat="1"/>
    <row r="7390" s="201" customFormat="1"/>
    <row r="7391" s="201" customFormat="1"/>
    <row r="7392" s="201" customFormat="1"/>
    <row r="7393" s="201" customFormat="1"/>
    <row r="7394" s="201" customFormat="1"/>
    <row r="7395" s="201" customFormat="1"/>
    <row r="7396" s="201" customFormat="1"/>
    <row r="7397" s="201" customFormat="1"/>
    <row r="7398" s="201" customFormat="1"/>
    <row r="7399" s="201" customFormat="1"/>
    <row r="7400" s="201" customFormat="1"/>
    <row r="7401" s="201" customFormat="1"/>
    <row r="7402" s="201" customFormat="1"/>
    <row r="7403" s="201" customFormat="1"/>
    <row r="7404" s="201" customFormat="1"/>
    <row r="7405" s="201" customFormat="1"/>
    <row r="7406" s="201" customFormat="1"/>
    <row r="7407" s="201" customFormat="1"/>
    <row r="7408" s="201" customFormat="1"/>
    <row r="7409" s="201" customFormat="1"/>
    <row r="7410" s="201" customFormat="1"/>
    <row r="7411" s="201" customFormat="1"/>
    <row r="7412" s="201" customFormat="1"/>
    <row r="7413" s="201" customFormat="1"/>
    <row r="7414" s="201" customFormat="1"/>
    <row r="7415" s="201" customFormat="1"/>
    <row r="7416" s="201" customFormat="1"/>
    <row r="7417" s="201" customFormat="1"/>
    <row r="7418" s="201" customFormat="1"/>
    <row r="7419" s="201" customFormat="1"/>
    <row r="7420" s="201" customFormat="1"/>
    <row r="7421" s="201" customFormat="1"/>
    <row r="7422" s="201" customFormat="1"/>
    <row r="7423" s="201" customFormat="1"/>
    <row r="7424" s="201" customFormat="1"/>
    <row r="7425" s="201" customFormat="1"/>
    <row r="7426" s="201" customFormat="1"/>
    <row r="7427" s="201" customFormat="1"/>
    <row r="7428" s="201" customFormat="1"/>
    <row r="7429" s="201" customFormat="1"/>
    <row r="7430" s="201" customFormat="1"/>
    <row r="7431" s="201" customFormat="1"/>
    <row r="7432" s="201" customFormat="1"/>
    <row r="7433" s="201" customFormat="1"/>
    <row r="7434" s="201" customFormat="1"/>
    <row r="7435" s="201" customFormat="1"/>
    <row r="7436" s="201" customFormat="1"/>
    <row r="7437" s="201" customFormat="1"/>
    <row r="7438" s="201" customFormat="1"/>
    <row r="7439" s="201" customFormat="1"/>
    <row r="7440" s="201" customFormat="1"/>
    <row r="7441" s="201" customFormat="1"/>
    <row r="7442" s="201" customFormat="1"/>
    <row r="7443" s="201" customFormat="1"/>
    <row r="7444" s="201" customFormat="1"/>
    <row r="7445" s="201" customFormat="1"/>
    <row r="7446" s="201" customFormat="1"/>
    <row r="7447" s="201" customFormat="1"/>
    <row r="7448" s="201" customFormat="1"/>
    <row r="7449" s="201" customFormat="1"/>
    <row r="7450" s="201" customFormat="1"/>
    <row r="7451" s="201" customFormat="1"/>
    <row r="7452" s="201" customFormat="1"/>
    <row r="7453" s="201" customFormat="1"/>
    <row r="7454" s="201" customFormat="1"/>
    <row r="7455" s="201" customFormat="1"/>
    <row r="7456" s="201" customFormat="1"/>
    <row r="7457" s="201" customFormat="1"/>
    <row r="7458" s="201" customFormat="1"/>
    <row r="7459" s="201" customFormat="1"/>
    <row r="7460" s="201" customFormat="1"/>
    <row r="7461" s="201" customFormat="1"/>
    <row r="7462" s="201" customFormat="1"/>
    <row r="7463" s="201" customFormat="1"/>
    <row r="7464" s="201" customFormat="1"/>
    <row r="7465" s="201" customFormat="1"/>
    <row r="7466" s="201" customFormat="1"/>
    <row r="7467" s="201" customFormat="1"/>
    <row r="7468" s="201" customFormat="1"/>
    <row r="7469" s="201" customFormat="1"/>
    <row r="7470" s="201" customFormat="1"/>
    <row r="7471" s="201" customFormat="1"/>
    <row r="7472" s="201" customFormat="1"/>
    <row r="7473" s="201" customFormat="1"/>
    <row r="7474" s="201" customFormat="1"/>
    <row r="7475" s="201" customFormat="1"/>
    <row r="7476" s="201" customFormat="1"/>
    <row r="7477" s="201" customFormat="1"/>
    <row r="7478" s="201" customFormat="1"/>
    <row r="7479" s="201" customFormat="1"/>
    <row r="7480" s="201" customFormat="1"/>
    <row r="7481" s="201" customFormat="1"/>
    <row r="7482" s="201" customFormat="1"/>
    <row r="7483" s="201" customFormat="1"/>
    <row r="7484" s="201" customFormat="1"/>
    <row r="7485" s="201" customFormat="1"/>
    <row r="7486" s="201" customFormat="1"/>
    <row r="7487" s="201" customFormat="1"/>
    <row r="7488" s="201" customFormat="1"/>
    <row r="7489" s="201" customFormat="1"/>
    <row r="7490" s="201" customFormat="1"/>
    <row r="7491" s="201" customFormat="1"/>
    <row r="7492" s="201" customFormat="1"/>
    <row r="7493" s="201" customFormat="1"/>
    <row r="7494" s="201" customFormat="1"/>
    <row r="7495" s="201" customFormat="1"/>
    <row r="7496" s="201" customFormat="1"/>
    <row r="7497" s="201" customFormat="1"/>
    <row r="7498" s="201" customFormat="1"/>
    <row r="7499" s="201" customFormat="1"/>
    <row r="7500" s="201" customFormat="1"/>
    <row r="7501" s="201" customFormat="1"/>
    <row r="7502" s="201" customFormat="1"/>
    <row r="7503" s="201" customFormat="1"/>
    <row r="7504" s="201" customFormat="1"/>
    <row r="7505" s="201" customFormat="1"/>
    <row r="7506" s="201" customFormat="1"/>
    <row r="7507" s="201" customFormat="1"/>
    <row r="7508" s="201" customFormat="1"/>
    <row r="7509" s="201" customFormat="1"/>
    <row r="7510" s="201" customFormat="1"/>
    <row r="7511" s="201" customFormat="1"/>
    <row r="7512" s="201" customFormat="1"/>
    <row r="7513" s="201" customFormat="1"/>
    <row r="7514" s="201" customFormat="1"/>
    <row r="7515" s="201" customFormat="1"/>
    <row r="7516" s="201" customFormat="1"/>
    <row r="7517" s="201" customFormat="1"/>
    <row r="7518" s="201" customFormat="1"/>
    <row r="7519" s="201" customFormat="1"/>
    <row r="7520" s="201" customFormat="1"/>
    <row r="7521" s="201" customFormat="1"/>
    <row r="7522" s="201" customFormat="1"/>
    <row r="7523" s="201" customFormat="1"/>
    <row r="7524" s="201" customFormat="1"/>
    <row r="7525" s="201" customFormat="1"/>
    <row r="7526" s="201" customFormat="1"/>
    <row r="7527" s="201" customFormat="1"/>
    <row r="7528" s="201" customFormat="1"/>
    <row r="7529" s="201" customFormat="1"/>
    <row r="7530" s="201" customFormat="1"/>
    <row r="7531" s="201" customFormat="1"/>
    <row r="7532" s="201" customFormat="1"/>
    <row r="7533" s="201" customFormat="1"/>
    <row r="7534" s="201" customFormat="1"/>
    <row r="7535" s="201" customFormat="1"/>
    <row r="7536" s="201" customFormat="1"/>
    <row r="7537" s="201" customFormat="1"/>
    <row r="7538" s="201" customFormat="1"/>
    <row r="7539" s="201" customFormat="1"/>
    <row r="7540" s="201" customFormat="1"/>
    <row r="7541" s="201" customFormat="1"/>
    <row r="7542" s="201" customFormat="1"/>
    <row r="7543" s="201" customFormat="1"/>
    <row r="7544" s="201" customFormat="1"/>
    <row r="7545" s="201" customFormat="1"/>
    <row r="7546" s="201" customFormat="1"/>
    <row r="7547" s="201" customFormat="1"/>
    <row r="7548" s="201" customFormat="1"/>
    <row r="7549" s="201" customFormat="1"/>
    <row r="7550" s="201" customFormat="1"/>
    <row r="7551" s="201" customFormat="1"/>
    <row r="7552" s="201" customFormat="1"/>
    <row r="7553" s="201" customFormat="1"/>
    <row r="7554" s="201" customFormat="1"/>
    <row r="7555" s="201" customFormat="1"/>
    <row r="7556" s="201" customFormat="1"/>
    <row r="7557" s="201" customFormat="1"/>
    <row r="7558" s="201" customFormat="1"/>
    <row r="7559" s="201" customFormat="1"/>
    <row r="7560" s="201" customFormat="1"/>
    <row r="7561" s="201" customFormat="1"/>
    <row r="7562" s="201" customFormat="1"/>
    <row r="7563" s="201" customFormat="1"/>
    <row r="7564" s="201" customFormat="1"/>
    <row r="7565" s="201" customFormat="1"/>
    <row r="7566" s="201" customFormat="1"/>
    <row r="7567" s="201" customFormat="1"/>
    <row r="7568" s="201" customFormat="1"/>
    <row r="7569" s="201" customFormat="1"/>
    <row r="7570" s="201" customFormat="1"/>
    <row r="7571" s="201" customFormat="1"/>
    <row r="7572" s="201" customFormat="1"/>
    <row r="7573" s="201" customFormat="1"/>
    <row r="7574" s="201" customFormat="1"/>
    <row r="7575" s="201" customFormat="1"/>
    <row r="7576" s="201" customFormat="1"/>
    <row r="7577" s="201" customFormat="1"/>
    <row r="7578" s="201" customFormat="1"/>
    <row r="7579" s="201" customFormat="1"/>
    <row r="7580" s="201" customFormat="1"/>
    <row r="7581" s="201" customFormat="1"/>
    <row r="7582" s="201" customFormat="1"/>
    <row r="7583" s="201" customFormat="1"/>
    <row r="7584" s="201" customFormat="1"/>
    <row r="7585" s="201" customFormat="1"/>
    <row r="7586" s="201" customFormat="1"/>
    <row r="7587" s="201" customFormat="1"/>
    <row r="7588" s="201" customFormat="1"/>
    <row r="7589" s="201" customFormat="1"/>
    <row r="7590" s="201" customFormat="1"/>
    <row r="7591" s="201" customFormat="1"/>
    <row r="7592" s="201" customFormat="1"/>
    <row r="7593" s="201" customFormat="1"/>
    <row r="7594" s="201" customFormat="1"/>
    <row r="7595" s="201" customFormat="1"/>
    <row r="7596" s="201" customFormat="1"/>
    <row r="7597" s="201" customFormat="1"/>
    <row r="7598" s="201" customFormat="1"/>
    <row r="7599" s="201" customFormat="1"/>
    <row r="7600" s="201" customFormat="1"/>
    <row r="7601" s="201" customFormat="1"/>
    <row r="7602" s="201" customFormat="1"/>
    <row r="7603" s="201" customFormat="1"/>
    <row r="7604" s="201" customFormat="1"/>
    <row r="7605" s="201" customFormat="1"/>
    <row r="7606" s="201" customFormat="1"/>
    <row r="7607" s="201" customFormat="1"/>
    <row r="7608" s="201" customFormat="1"/>
    <row r="7609" s="201" customFormat="1"/>
    <row r="7610" s="201" customFormat="1"/>
    <row r="7611" s="201" customFormat="1"/>
    <row r="7612" s="201" customFormat="1"/>
    <row r="7613" s="201" customFormat="1"/>
    <row r="7614" s="201" customFormat="1"/>
    <row r="7615" s="201" customFormat="1"/>
    <row r="7616" s="201" customFormat="1"/>
    <row r="7617" s="201" customFormat="1"/>
    <row r="7618" s="201" customFormat="1"/>
    <row r="7619" s="201" customFormat="1"/>
    <row r="7620" s="201" customFormat="1"/>
    <row r="7621" s="201" customFormat="1"/>
    <row r="7622" s="201" customFormat="1"/>
    <row r="7623" s="201" customFormat="1"/>
    <row r="7624" s="201" customFormat="1"/>
    <row r="7625" s="201" customFormat="1"/>
    <row r="7626" s="201" customFormat="1"/>
    <row r="7627" s="201" customFormat="1"/>
    <row r="7628" s="201" customFormat="1"/>
    <row r="7629" s="201" customFormat="1"/>
    <row r="7630" s="201" customFormat="1"/>
    <row r="7631" s="201" customFormat="1"/>
    <row r="7632" s="201" customFormat="1"/>
    <row r="7633" s="201" customFormat="1"/>
    <row r="7634" s="201" customFormat="1"/>
    <row r="7635" s="201" customFormat="1"/>
    <row r="7636" s="201" customFormat="1"/>
    <row r="7637" s="201" customFormat="1"/>
    <row r="7638" s="201" customFormat="1"/>
    <row r="7639" s="201" customFormat="1"/>
    <row r="7640" s="201" customFormat="1"/>
    <row r="7641" s="201" customFormat="1"/>
    <row r="7642" s="201" customFormat="1"/>
    <row r="7643" s="201" customFormat="1"/>
    <row r="7644" s="201" customFormat="1"/>
    <row r="7645" s="201" customFormat="1"/>
    <row r="7646" s="201" customFormat="1"/>
    <row r="7647" s="201" customFormat="1"/>
    <row r="7648" s="201" customFormat="1"/>
    <row r="7649" s="201" customFormat="1"/>
    <row r="7650" s="201" customFormat="1"/>
    <row r="7651" s="201" customFormat="1"/>
    <row r="7652" s="201" customFormat="1"/>
    <row r="7653" s="201" customFormat="1"/>
    <row r="7654" s="201" customFormat="1"/>
    <row r="7655" s="201" customFormat="1"/>
    <row r="7656" s="201" customFormat="1"/>
    <row r="7657" s="201" customFormat="1"/>
    <row r="7658" s="201" customFormat="1"/>
    <row r="7659" s="201" customFormat="1"/>
    <row r="7660" s="201" customFormat="1"/>
    <row r="7661" s="201" customFormat="1"/>
    <row r="7662" s="201" customFormat="1"/>
    <row r="7663" s="201" customFormat="1"/>
    <row r="7664" s="201" customFormat="1"/>
    <row r="7665" s="201" customFormat="1"/>
    <row r="7666" s="201" customFormat="1"/>
    <row r="7667" s="201" customFormat="1"/>
    <row r="7668" s="201" customFormat="1"/>
    <row r="7669" s="201" customFormat="1"/>
    <row r="7670" s="201" customFormat="1"/>
    <row r="7671" s="201" customFormat="1"/>
    <row r="7672" s="201" customFormat="1"/>
    <row r="7673" s="201" customFormat="1"/>
    <row r="7674" s="201" customFormat="1"/>
    <row r="7675" s="201" customFormat="1"/>
    <row r="7676" s="201" customFormat="1"/>
    <row r="7677" s="201" customFormat="1"/>
    <row r="7678" s="201" customFormat="1"/>
    <row r="7679" s="201" customFormat="1"/>
    <row r="7680" s="201" customFormat="1"/>
    <row r="7681" s="201" customFormat="1"/>
    <row r="7682" s="201" customFormat="1"/>
    <row r="7683" s="201" customFormat="1"/>
    <row r="7684" s="201" customFormat="1"/>
    <row r="7685" s="201" customFormat="1"/>
    <row r="7686" s="201" customFormat="1"/>
    <row r="7687" s="201" customFormat="1"/>
    <row r="7688" s="201" customFormat="1"/>
    <row r="7689" s="201" customFormat="1"/>
    <row r="7690" s="201" customFormat="1"/>
    <row r="7691" s="201" customFormat="1"/>
    <row r="7692" s="201" customFormat="1"/>
    <row r="7693" s="201" customFormat="1"/>
    <row r="7694" s="201" customFormat="1"/>
    <row r="7695" s="201" customFormat="1"/>
    <row r="7696" s="201" customFormat="1"/>
    <row r="7697" s="201" customFormat="1"/>
    <row r="7698" s="201" customFormat="1"/>
    <row r="7699" s="201" customFormat="1"/>
    <row r="7700" s="201" customFormat="1"/>
    <row r="7701" s="201" customFormat="1"/>
    <row r="7702" s="201" customFormat="1"/>
    <row r="7703" s="201" customFormat="1"/>
    <row r="7704" s="201" customFormat="1"/>
    <row r="7705" s="201" customFormat="1"/>
    <row r="7706" s="201" customFormat="1"/>
    <row r="7707" s="201" customFormat="1"/>
    <row r="7708" s="201" customFormat="1"/>
    <row r="7709" s="201" customFormat="1"/>
    <row r="7710" s="201" customFormat="1"/>
    <row r="7711" s="201" customFormat="1"/>
    <row r="7712" s="201" customFormat="1"/>
    <row r="7713" s="201" customFormat="1"/>
    <row r="7714" s="201" customFormat="1"/>
    <row r="7715" s="201" customFormat="1"/>
    <row r="7716" s="201" customFormat="1"/>
    <row r="7717" s="201" customFormat="1"/>
    <row r="7718" s="201" customFormat="1"/>
    <row r="7719" s="201" customFormat="1"/>
    <row r="7720" s="201" customFormat="1"/>
    <row r="7721" s="201" customFormat="1"/>
    <row r="7722" s="201" customFormat="1"/>
    <row r="7723" s="201" customFormat="1"/>
    <row r="7724" s="201" customFormat="1"/>
    <row r="7725" s="201" customFormat="1"/>
    <row r="7726" s="201" customFormat="1"/>
    <row r="7727" s="201" customFormat="1"/>
    <row r="7728" s="201" customFormat="1"/>
    <row r="7729" s="201" customFormat="1"/>
    <row r="7730" s="201" customFormat="1"/>
    <row r="7731" s="201" customFormat="1"/>
    <row r="7732" s="201" customFormat="1"/>
    <row r="7733" s="201" customFormat="1"/>
    <row r="7734" s="201" customFormat="1"/>
    <row r="7735" s="201" customFormat="1"/>
    <row r="7736" s="201" customFormat="1"/>
    <row r="7737" s="201" customFormat="1"/>
    <row r="7738" s="201" customFormat="1"/>
    <row r="7739" s="201" customFormat="1"/>
    <row r="7740" s="201" customFormat="1"/>
    <row r="7741" s="201" customFormat="1"/>
    <row r="7742" s="201" customFormat="1"/>
    <row r="7743" s="201" customFormat="1"/>
    <row r="7744" s="201" customFormat="1"/>
    <row r="7745" s="201" customFormat="1"/>
    <row r="7746" s="201" customFormat="1"/>
    <row r="7747" s="201" customFormat="1"/>
    <row r="7748" s="201" customFormat="1"/>
    <row r="7749" s="201" customFormat="1"/>
    <row r="7750" s="201" customFormat="1"/>
    <row r="7751" s="201" customFormat="1"/>
    <row r="7752" s="201" customFormat="1"/>
    <row r="7753" s="201" customFormat="1"/>
    <row r="7754" s="201" customFormat="1"/>
    <row r="7755" s="201" customFormat="1"/>
    <row r="7756" s="201" customFormat="1"/>
    <row r="7757" s="201" customFormat="1"/>
    <row r="7758" s="201" customFormat="1"/>
    <row r="7759" s="201" customFormat="1"/>
    <row r="7760" s="201" customFormat="1"/>
    <row r="7761" s="201" customFormat="1"/>
    <row r="7762" s="201" customFormat="1"/>
    <row r="7763" s="201" customFormat="1"/>
    <row r="7764" s="201" customFormat="1"/>
    <row r="7765" s="201" customFormat="1"/>
    <row r="7766" s="201" customFormat="1"/>
    <row r="7767" s="201" customFormat="1"/>
    <row r="7768" s="201" customFormat="1"/>
    <row r="7769" s="201" customFormat="1"/>
    <row r="7770" s="201" customFormat="1"/>
    <row r="7771" s="201" customFormat="1"/>
    <row r="7772" s="201" customFormat="1"/>
    <row r="7773" s="201" customFormat="1"/>
    <row r="7774" s="201" customFormat="1"/>
    <row r="7775" s="201" customFormat="1"/>
    <row r="7776" s="201" customFormat="1"/>
    <row r="7777" s="201" customFormat="1"/>
    <row r="7778" s="201" customFormat="1"/>
    <row r="7779" s="201" customFormat="1"/>
    <row r="7780" s="201" customFormat="1"/>
    <row r="7781" s="201" customFormat="1"/>
    <row r="7782" s="201" customFormat="1"/>
    <row r="7783" s="201" customFormat="1"/>
    <row r="7784" s="201" customFormat="1"/>
    <row r="7785" s="201" customFormat="1"/>
    <row r="7786" s="201" customFormat="1"/>
    <row r="7787" s="201" customFormat="1"/>
    <row r="7788" s="201" customFormat="1"/>
    <row r="7789" s="201" customFormat="1"/>
    <row r="7790" s="201" customFormat="1"/>
    <row r="7791" s="201" customFormat="1"/>
    <row r="7792" s="201" customFormat="1"/>
    <row r="7793" s="201" customFormat="1"/>
    <row r="7794" s="201" customFormat="1"/>
    <row r="7795" s="201" customFormat="1"/>
    <row r="7796" s="201" customFormat="1"/>
    <row r="7797" s="201" customFormat="1"/>
    <row r="7798" s="201" customFormat="1"/>
    <row r="7799" s="201" customFormat="1"/>
    <row r="7800" s="201" customFormat="1"/>
    <row r="7801" s="201" customFormat="1"/>
    <row r="7802" s="201" customFormat="1"/>
    <row r="7803" s="201" customFormat="1"/>
    <row r="7804" s="201" customFormat="1"/>
    <row r="7805" s="201" customFormat="1"/>
    <row r="7806" s="201" customFormat="1"/>
    <row r="7807" s="201" customFormat="1"/>
    <row r="7808" s="201" customFormat="1"/>
    <row r="7809" s="201" customFormat="1"/>
    <row r="7810" s="201" customFormat="1"/>
    <row r="7811" s="201" customFormat="1"/>
    <row r="7812" s="201" customFormat="1"/>
    <row r="7813" s="201" customFormat="1"/>
    <row r="7814" s="201" customFormat="1"/>
    <row r="7815" s="201" customFormat="1"/>
    <row r="7816" s="201" customFormat="1"/>
    <row r="7817" s="201" customFormat="1"/>
    <row r="7818" s="201" customFormat="1"/>
    <row r="7819" s="201" customFormat="1"/>
    <row r="7820" s="201" customFormat="1"/>
    <row r="7821" s="201" customFormat="1"/>
    <row r="7822" s="201" customFormat="1"/>
    <row r="7823" s="201" customFormat="1"/>
    <row r="7824" s="201" customFormat="1"/>
    <row r="7825" s="201" customFormat="1"/>
    <row r="7826" s="201" customFormat="1"/>
    <row r="7827" s="201" customFormat="1"/>
    <row r="7828" s="201" customFormat="1"/>
    <row r="7829" s="201" customFormat="1"/>
    <row r="7830" s="201" customFormat="1"/>
    <row r="7831" s="201" customFormat="1"/>
    <row r="7832" s="201" customFormat="1"/>
    <row r="7833" s="201" customFormat="1"/>
    <row r="7834" s="201" customFormat="1"/>
    <row r="7835" s="201" customFormat="1"/>
    <row r="7836" s="201" customFormat="1"/>
    <row r="7837" s="201" customFormat="1"/>
    <row r="7838" s="201" customFormat="1"/>
    <row r="7839" s="201" customFormat="1"/>
    <row r="7840" s="201" customFormat="1"/>
    <row r="7841" s="201" customFormat="1"/>
    <row r="7842" s="201" customFormat="1"/>
    <row r="7843" s="201" customFormat="1"/>
    <row r="7844" s="201" customFormat="1"/>
    <row r="7845" s="201" customFormat="1"/>
    <row r="7846" s="201" customFormat="1"/>
    <row r="7847" s="201" customFormat="1"/>
    <row r="7848" s="201" customFormat="1"/>
    <row r="7849" s="201" customFormat="1"/>
    <row r="7850" s="201" customFormat="1"/>
    <row r="7851" s="201" customFormat="1"/>
    <row r="7852" s="201" customFormat="1"/>
    <row r="7853" s="201" customFormat="1"/>
    <row r="7854" s="201" customFormat="1"/>
    <row r="7855" s="201" customFormat="1"/>
    <row r="7856" s="201" customFormat="1"/>
    <row r="7857" s="201" customFormat="1"/>
    <row r="7858" s="201" customFormat="1"/>
    <row r="7859" s="201" customFormat="1"/>
    <row r="7860" s="201" customFormat="1"/>
    <row r="7861" s="201" customFormat="1"/>
    <row r="7862" s="201" customFormat="1"/>
    <row r="7863" s="201" customFormat="1"/>
    <row r="7864" s="201" customFormat="1"/>
    <row r="7865" s="201" customFormat="1"/>
    <row r="7866" s="201" customFormat="1"/>
    <row r="7867" s="201" customFormat="1"/>
    <row r="7868" s="201" customFormat="1"/>
    <row r="7869" s="201" customFormat="1"/>
    <row r="7870" s="201" customFormat="1"/>
    <row r="7871" s="201" customFormat="1"/>
    <row r="7872" s="201" customFormat="1"/>
    <row r="7873" s="201" customFormat="1"/>
    <row r="7874" s="201" customFormat="1"/>
    <row r="7875" s="201" customFormat="1"/>
    <row r="7876" s="201" customFormat="1"/>
    <row r="7877" s="201" customFormat="1"/>
    <row r="7878" s="201" customFormat="1"/>
    <row r="7879" s="201" customFormat="1"/>
    <row r="7880" s="201" customFormat="1"/>
    <row r="7881" s="201" customFormat="1"/>
    <row r="7882" s="201" customFormat="1"/>
    <row r="7883" s="201" customFormat="1"/>
    <row r="7884" s="201" customFormat="1"/>
    <row r="7885" s="201" customFormat="1"/>
    <row r="7886" s="201" customFormat="1"/>
    <row r="7887" s="201" customFormat="1"/>
    <row r="7888" s="201" customFormat="1"/>
    <row r="7889" s="201" customFormat="1"/>
    <row r="7890" s="201" customFormat="1"/>
    <row r="7891" s="201" customFormat="1"/>
    <row r="7892" s="201" customFormat="1"/>
    <row r="7893" s="201" customFormat="1"/>
    <row r="7894" s="201" customFormat="1"/>
    <row r="7895" s="201" customFormat="1"/>
    <row r="7896" s="201" customFormat="1"/>
    <row r="7897" s="201" customFormat="1"/>
    <row r="7898" s="201" customFormat="1"/>
    <row r="7899" s="201" customFormat="1"/>
    <row r="7900" s="201" customFormat="1"/>
    <row r="7901" s="201" customFormat="1"/>
    <row r="7902" s="201" customFormat="1"/>
    <row r="7903" s="201" customFormat="1"/>
    <row r="7904" s="201" customFormat="1"/>
    <row r="7905" s="201" customFormat="1"/>
    <row r="7906" s="201" customFormat="1"/>
    <row r="7907" s="201" customFormat="1"/>
    <row r="7908" s="201" customFormat="1"/>
    <row r="7909" s="201" customFormat="1"/>
    <row r="7910" s="201" customFormat="1"/>
    <row r="7911" s="201" customFormat="1"/>
    <row r="7912" s="201" customFormat="1"/>
    <row r="7913" s="201" customFormat="1"/>
    <row r="7914" s="201" customFormat="1"/>
    <row r="7915" s="201" customFormat="1"/>
    <row r="7916" s="201" customFormat="1"/>
    <row r="7917" s="201" customFormat="1"/>
    <row r="7918" s="201" customFormat="1"/>
    <row r="7919" s="201" customFormat="1"/>
    <row r="7920" s="201" customFormat="1"/>
    <row r="7921" s="201" customFormat="1"/>
    <row r="7922" s="201" customFormat="1"/>
    <row r="7923" s="201" customFormat="1"/>
    <row r="7924" s="201" customFormat="1"/>
    <row r="7925" s="201" customFormat="1"/>
    <row r="7926" s="201" customFormat="1"/>
    <row r="7927" s="201" customFormat="1"/>
    <row r="7928" s="201" customFormat="1"/>
    <row r="7929" s="201" customFormat="1"/>
    <row r="7930" s="201" customFormat="1"/>
    <row r="7931" s="201" customFormat="1"/>
    <row r="7932" s="201" customFormat="1"/>
    <row r="7933" s="201" customFormat="1"/>
    <row r="7934" s="201" customFormat="1"/>
    <row r="7935" s="201" customFormat="1"/>
    <row r="7936" s="201" customFormat="1"/>
    <row r="7937" s="201" customFormat="1"/>
    <row r="7938" s="201" customFormat="1"/>
    <row r="7939" s="201" customFormat="1"/>
    <row r="7940" s="201" customFormat="1"/>
    <row r="7941" s="201" customFormat="1"/>
    <row r="7942" s="201" customFormat="1"/>
    <row r="7943" s="201" customFormat="1"/>
    <row r="7944" s="201" customFormat="1"/>
    <row r="7945" s="201" customFormat="1"/>
    <row r="7946" s="201" customFormat="1"/>
    <row r="7947" s="201" customFormat="1"/>
    <row r="7948" s="201" customFormat="1"/>
    <row r="7949" s="201" customFormat="1"/>
    <row r="7950" s="201" customFormat="1"/>
    <row r="7951" s="201" customFormat="1"/>
    <row r="7952" s="201" customFormat="1"/>
    <row r="7953" s="201" customFormat="1"/>
    <row r="7954" s="201" customFormat="1"/>
    <row r="7955" s="201" customFormat="1"/>
    <row r="7956" s="201" customFormat="1"/>
    <row r="7957" s="201" customFormat="1"/>
    <row r="7958" s="201" customFormat="1"/>
    <row r="7959" s="201" customFormat="1"/>
    <row r="7960" s="201" customFormat="1"/>
    <row r="7961" s="201" customFormat="1"/>
    <row r="7962" s="201" customFormat="1"/>
    <row r="7963" s="201" customFormat="1"/>
    <row r="7964" s="201" customFormat="1"/>
    <row r="7965" s="201" customFormat="1"/>
    <row r="7966" s="201" customFormat="1"/>
    <row r="7967" s="201" customFormat="1"/>
    <row r="7968" s="201" customFormat="1"/>
    <row r="7969" s="201" customFormat="1"/>
    <row r="7970" s="201" customFormat="1"/>
    <row r="7971" s="201" customFormat="1"/>
    <row r="7972" s="201" customFormat="1"/>
    <row r="7973" s="201" customFormat="1"/>
    <row r="7974" s="201" customFormat="1"/>
    <row r="7975" s="201" customFormat="1"/>
    <row r="7976" s="201" customFormat="1"/>
    <row r="7977" s="201" customFormat="1"/>
    <row r="7978" s="201" customFormat="1"/>
    <row r="7979" s="201" customFormat="1"/>
    <row r="7980" s="201" customFormat="1"/>
    <row r="7981" s="201" customFormat="1"/>
    <row r="7982" s="201" customFormat="1"/>
    <row r="7983" s="201" customFormat="1"/>
    <row r="7984" s="201" customFormat="1"/>
    <row r="7985" s="201" customFormat="1"/>
    <row r="7986" s="201" customFormat="1"/>
    <row r="7987" s="201" customFormat="1"/>
    <row r="7988" s="201" customFormat="1"/>
    <row r="7989" s="201" customFormat="1"/>
    <row r="7990" s="201" customFormat="1"/>
    <row r="7991" s="201" customFormat="1"/>
    <row r="7992" s="201" customFormat="1"/>
    <row r="7993" s="201" customFormat="1"/>
    <row r="7994" s="201" customFormat="1"/>
    <row r="7995" s="201" customFormat="1"/>
    <row r="7996" s="201" customFormat="1"/>
    <row r="7997" s="201" customFormat="1"/>
    <row r="7998" s="201" customFormat="1"/>
    <row r="7999" s="201" customFormat="1"/>
    <row r="8000" s="201" customFormat="1"/>
    <row r="8001" s="201" customFormat="1"/>
    <row r="8002" s="201" customFormat="1"/>
    <row r="8003" s="201" customFormat="1"/>
    <row r="8004" s="201" customFormat="1"/>
    <row r="8005" s="201" customFormat="1"/>
    <row r="8006" s="201" customFormat="1"/>
    <row r="8007" s="201" customFormat="1"/>
    <row r="8008" s="201" customFormat="1"/>
    <row r="8009" s="201" customFormat="1"/>
    <row r="8010" s="201" customFormat="1"/>
    <row r="8011" s="201" customFormat="1"/>
    <row r="8012" s="201" customFormat="1"/>
    <row r="8013" s="201" customFormat="1"/>
    <row r="8014" s="201" customFormat="1"/>
    <row r="8015" s="201" customFormat="1"/>
    <row r="8016" s="201" customFormat="1"/>
    <row r="8017" s="201" customFormat="1"/>
    <row r="8018" s="201" customFormat="1"/>
    <row r="8019" s="201" customFormat="1"/>
    <row r="8020" s="201" customFormat="1"/>
    <row r="8021" s="201" customFormat="1"/>
    <row r="8022" s="201" customFormat="1"/>
    <row r="8023" s="201" customFormat="1"/>
    <row r="8024" s="201" customFormat="1"/>
    <row r="8025" s="201" customFormat="1"/>
    <row r="8026" s="201" customFormat="1"/>
    <row r="8027" s="201" customFormat="1"/>
    <row r="8028" s="201" customFormat="1"/>
    <row r="8029" s="201" customFormat="1"/>
    <row r="8030" s="201" customFormat="1"/>
    <row r="8031" s="201" customFormat="1"/>
    <row r="8032" s="201" customFormat="1"/>
    <row r="8033" s="201" customFormat="1"/>
    <row r="8034" s="201" customFormat="1"/>
    <row r="8035" s="201" customFormat="1"/>
    <row r="8036" s="201" customFormat="1"/>
    <row r="8037" s="201" customFormat="1"/>
    <row r="8038" s="201" customFormat="1"/>
    <row r="8039" s="201" customFormat="1"/>
    <row r="8040" s="201" customFormat="1"/>
    <row r="8041" s="201" customFormat="1"/>
    <row r="8042" s="201" customFormat="1"/>
    <row r="8043" s="201" customFormat="1"/>
    <row r="8044" s="201" customFormat="1"/>
    <row r="8045" s="201" customFormat="1"/>
    <row r="8046" s="201" customFormat="1"/>
    <row r="8047" s="201" customFormat="1"/>
    <row r="8048" s="201" customFormat="1"/>
    <row r="8049" s="201" customFormat="1"/>
    <row r="8050" s="201" customFormat="1"/>
    <row r="8051" s="201" customFormat="1"/>
    <row r="8052" s="201" customFormat="1"/>
    <row r="8053" s="201" customFormat="1"/>
    <row r="8054" s="201" customFormat="1"/>
    <row r="8055" s="201" customFormat="1"/>
    <row r="8056" s="201" customFormat="1"/>
    <row r="8057" s="201" customFormat="1"/>
    <row r="8058" s="201" customFormat="1"/>
    <row r="8059" s="201" customFormat="1"/>
    <row r="8060" s="201" customFormat="1"/>
    <row r="8061" s="201" customFormat="1"/>
    <row r="8062" s="201" customFormat="1"/>
    <row r="8063" s="201" customFormat="1"/>
    <row r="8064" s="201" customFormat="1"/>
    <row r="8065" s="201" customFormat="1"/>
    <row r="8066" s="201" customFormat="1"/>
    <row r="8067" s="201" customFormat="1"/>
    <row r="8068" s="201" customFormat="1"/>
    <row r="8069" s="201" customFormat="1"/>
    <row r="8070" s="201" customFormat="1"/>
    <row r="8071" s="201" customFormat="1"/>
    <row r="8072" s="201" customFormat="1"/>
    <row r="8073" s="201" customFormat="1"/>
    <row r="8074" s="201" customFormat="1"/>
    <row r="8075" s="201" customFormat="1"/>
    <row r="8076" s="201" customFormat="1"/>
    <row r="8077" s="201" customFormat="1"/>
    <row r="8078" s="201" customFormat="1"/>
    <row r="8079" s="201" customFormat="1"/>
    <row r="8080" s="201" customFormat="1"/>
    <row r="8081" s="201" customFormat="1"/>
    <row r="8082" s="201" customFormat="1"/>
    <row r="8083" s="201" customFormat="1"/>
    <row r="8084" s="201" customFormat="1"/>
    <row r="8085" s="201" customFormat="1"/>
    <row r="8086" s="201" customFormat="1"/>
    <row r="8087" s="201" customFormat="1"/>
    <row r="8088" s="201" customFormat="1"/>
    <row r="8089" s="201" customFormat="1"/>
    <row r="8090" s="201" customFormat="1"/>
    <row r="8091" s="201" customFormat="1"/>
    <row r="8092" s="201" customFormat="1"/>
    <row r="8093" s="201" customFormat="1"/>
    <row r="8094" s="201" customFormat="1"/>
    <row r="8095" s="201" customFormat="1"/>
    <row r="8096" s="201" customFormat="1"/>
    <row r="8097" s="201" customFormat="1"/>
    <row r="8098" s="201" customFormat="1"/>
    <row r="8099" s="201" customFormat="1"/>
    <row r="8100" s="201" customFormat="1"/>
    <row r="8101" s="201" customFormat="1"/>
    <row r="8102" s="201" customFormat="1"/>
    <row r="8103" s="201" customFormat="1"/>
    <row r="8104" s="201" customFormat="1"/>
    <row r="8105" s="201" customFormat="1"/>
    <row r="8106" s="201" customFormat="1"/>
    <row r="8107" s="201" customFormat="1"/>
    <row r="8108" s="201" customFormat="1"/>
    <row r="8109" s="201" customFormat="1"/>
    <row r="8110" s="201" customFormat="1"/>
    <row r="8111" s="201" customFormat="1"/>
    <row r="8112" s="201" customFormat="1"/>
    <row r="8113" s="201" customFormat="1"/>
    <row r="8114" s="201" customFormat="1"/>
    <row r="8115" s="201" customFormat="1"/>
    <row r="8116" s="201" customFormat="1"/>
    <row r="8117" s="201" customFormat="1"/>
    <row r="8118" s="201" customFormat="1"/>
    <row r="8119" s="201" customFormat="1"/>
    <row r="8120" s="201" customFormat="1"/>
    <row r="8121" s="201" customFormat="1"/>
    <row r="8122" s="201" customFormat="1"/>
    <row r="8123" s="201" customFormat="1"/>
    <row r="8124" s="201" customFormat="1"/>
    <row r="8125" s="201" customFormat="1"/>
    <row r="8126" s="201" customFormat="1"/>
    <row r="8127" s="201" customFormat="1"/>
    <row r="8128" s="201" customFormat="1"/>
    <row r="8129" s="201" customFormat="1"/>
    <row r="8130" s="201" customFormat="1"/>
    <row r="8131" s="201" customFormat="1"/>
    <row r="8132" s="201" customFormat="1"/>
    <row r="8133" s="201" customFormat="1"/>
    <row r="8134" s="201" customFormat="1"/>
    <row r="8135" s="201" customFormat="1"/>
    <row r="8136" s="201" customFormat="1"/>
    <row r="8137" s="201" customFormat="1"/>
    <row r="8138" s="201" customFormat="1"/>
    <row r="8139" s="201" customFormat="1"/>
    <row r="8140" s="201" customFormat="1"/>
    <row r="8141" s="201" customFormat="1"/>
    <row r="8142" s="201" customFormat="1"/>
    <row r="8143" s="201" customFormat="1"/>
    <row r="8144" s="201" customFormat="1"/>
    <row r="8145" s="201" customFormat="1"/>
    <row r="8146" s="201" customFormat="1"/>
    <row r="8147" s="201" customFormat="1"/>
    <row r="8148" s="201" customFormat="1"/>
    <row r="8149" s="201" customFormat="1"/>
    <row r="8150" s="201" customFormat="1"/>
    <row r="8151" s="201" customFormat="1"/>
    <row r="8152" s="201" customFormat="1"/>
    <row r="8153" s="201" customFormat="1"/>
    <row r="8154" s="201" customFormat="1"/>
    <row r="8155" s="201" customFormat="1"/>
    <row r="8156" s="201" customFormat="1"/>
    <row r="8157" s="201" customFormat="1"/>
    <row r="8158" s="201" customFormat="1"/>
    <row r="8159" s="201" customFormat="1"/>
    <row r="8160" s="201" customFormat="1"/>
    <row r="8161" s="201" customFormat="1"/>
    <row r="8162" s="201" customFormat="1"/>
    <row r="8163" s="201" customFormat="1"/>
    <row r="8164" s="201" customFormat="1"/>
    <row r="8165" s="201" customFormat="1"/>
    <row r="8166" s="201" customFormat="1"/>
    <row r="8167" s="201" customFormat="1"/>
    <row r="8168" s="201" customFormat="1"/>
    <row r="8169" s="201" customFormat="1"/>
    <row r="8170" s="201" customFormat="1"/>
    <row r="8171" s="201" customFormat="1"/>
    <row r="8172" s="201" customFormat="1"/>
    <row r="8173" s="201" customFormat="1"/>
    <row r="8174" s="201" customFormat="1"/>
    <row r="8175" s="201" customFormat="1"/>
    <row r="8176" s="201" customFormat="1"/>
    <row r="8177" s="201" customFormat="1"/>
    <row r="8178" s="201" customFormat="1"/>
    <row r="8179" s="201" customFormat="1"/>
    <row r="8180" s="201" customFormat="1"/>
    <row r="8181" s="201" customFormat="1"/>
    <row r="8182" s="201" customFormat="1"/>
    <row r="8183" s="201" customFormat="1"/>
    <row r="8184" s="201" customFormat="1"/>
    <row r="8185" s="201" customFormat="1"/>
    <row r="8186" s="201" customFormat="1"/>
    <row r="8187" s="201" customFormat="1"/>
    <row r="8188" s="201" customFormat="1"/>
    <row r="8189" s="201" customFormat="1"/>
    <row r="8190" s="201" customFormat="1"/>
    <row r="8191" s="201" customFormat="1"/>
    <row r="8192" s="201" customFormat="1"/>
    <row r="8193" s="201" customFormat="1"/>
    <row r="8194" s="201" customFormat="1"/>
    <row r="8195" s="201" customFormat="1"/>
    <row r="8196" s="201" customFormat="1"/>
    <row r="8197" s="201" customFormat="1"/>
    <row r="8198" s="201" customFormat="1"/>
    <row r="8199" s="201" customFormat="1"/>
    <row r="8200" s="201" customFormat="1"/>
    <row r="8201" s="201" customFormat="1"/>
    <row r="8202" s="201" customFormat="1"/>
    <row r="8203" s="201" customFormat="1"/>
    <row r="8204" s="201" customFormat="1"/>
    <row r="8205" s="201" customFormat="1"/>
    <row r="8206" s="201" customFormat="1"/>
    <row r="8207" s="201" customFormat="1"/>
    <row r="8208" s="201" customFormat="1"/>
    <row r="8209" s="201" customFormat="1"/>
    <row r="8210" s="201" customFormat="1"/>
    <row r="8211" s="201" customFormat="1"/>
    <row r="8212" s="201" customFormat="1"/>
    <row r="8213" s="201" customFormat="1"/>
    <row r="8214" s="201" customFormat="1"/>
    <row r="8215" s="201" customFormat="1"/>
    <row r="8216" s="201" customFormat="1"/>
    <row r="8217" s="201" customFormat="1"/>
    <row r="8218" s="201" customFormat="1"/>
    <row r="8219" s="201" customFormat="1"/>
    <row r="8220" s="201" customFormat="1"/>
    <row r="8221" s="201" customFormat="1"/>
    <row r="8222" s="201" customFormat="1"/>
    <row r="8223" s="201" customFormat="1"/>
    <row r="8224" s="201" customFormat="1"/>
    <row r="8225" s="201" customFormat="1"/>
    <row r="8226" s="201" customFormat="1"/>
    <row r="8227" s="201" customFormat="1"/>
    <row r="8228" s="201" customFormat="1"/>
    <row r="8229" s="201" customFormat="1"/>
    <row r="8230" s="201" customFormat="1"/>
    <row r="8231" s="201" customFormat="1"/>
    <row r="8232" s="201" customFormat="1"/>
    <row r="8233" s="201" customFormat="1"/>
    <row r="8234" s="201" customFormat="1"/>
    <row r="8235" s="201" customFormat="1"/>
    <row r="8236" s="201" customFormat="1"/>
    <row r="8237" s="201" customFormat="1"/>
    <row r="8238" s="201" customFormat="1"/>
    <row r="8239" s="201" customFormat="1"/>
    <row r="8240" s="201" customFormat="1"/>
    <row r="8241" s="201" customFormat="1"/>
    <row r="8242" s="201" customFormat="1"/>
    <row r="8243" s="201" customFormat="1"/>
    <row r="8244" s="201" customFormat="1"/>
    <row r="8245" s="201" customFormat="1"/>
    <row r="8246" s="201" customFormat="1"/>
    <row r="8247" s="201" customFormat="1"/>
    <row r="8248" s="201" customFormat="1"/>
    <row r="8249" s="201" customFormat="1"/>
    <row r="8250" s="201" customFormat="1"/>
    <row r="8251" s="201" customFormat="1"/>
    <row r="8252" s="201" customFormat="1"/>
    <row r="8253" s="201" customFormat="1"/>
    <row r="8254" s="201" customFormat="1"/>
    <row r="8255" s="201" customFormat="1"/>
    <row r="8256" s="201" customFormat="1"/>
    <row r="8257" s="201" customFormat="1"/>
    <row r="8258" s="201" customFormat="1"/>
    <row r="8259" s="201" customFormat="1"/>
    <row r="8260" s="201" customFormat="1"/>
    <row r="8261" s="201" customFormat="1"/>
    <row r="8262" s="201" customFormat="1"/>
    <row r="8263" s="201" customFormat="1"/>
    <row r="8264" s="201" customFormat="1"/>
    <row r="8265" s="201" customFormat="1"/>
    <row r="8266" s="201" customFormat="1"/>
    <row r="8267" s="201" customFormat="1"/>
    <row r="8268" s="201" customFormat="1"/>
    <row r="8269" s="201" customFormat="1"/>
    <row r="8270" s="201" customFormat="1"/>
    <row r="8271" s="201" customFormat="1"/>
    <row r="8272" s="201" customFormat="1"/>
    <row r="8273" s="201" customFormat="1"/>
    <row r="8274" s="201" customFormat="1"/>
    <row r="8275" s="201" customFormat="1"/>
    <row r="8276" s="201" customFormat="1"/>
    <row r="8277" s="201" customFormat="1"/>
    <row r="8278" s="201" customFormat="1"/>
    <row r="8279" s="201" customFormat="1"/>
    <row r="8280" s="201" customFormat="1"/>
    <row r="8281" s="201" customFormat="1"/>
    <row r="8282" s="201" customFormat="1"/>
    <row r="8283" s="201" customFormat="1"/>
    <row r="8284" s="201" customFormat="1"/>
    <row r="8285" s="201" customFormat="1"/>
    <row r="8286" s="201" customFormat="1"/>
    <row r="8287" s="201" customFormat="1"/>
    <row r="8288" s="201" customFormat="1"/>
    <row r="8289" s="201" customFormat="1"/>
    <row r="8290" s="201" customFormat="1"/>
    <row r="8291" s="201" customFormat="1"/>
    <row r="8292" s="201" customFormat="1"/>
    <row r="8293" s="201" customFormat="1"/>
    <row r="8294" s="201" customFormat="1"/>
    <row r="8295" s="201" customFormat="1"/>
    <row r="8296" s="201" customFormat="1"/>
    <row r="8297" s="201" customFormat="1"/>
    <row r="8298" s="201" customFormat="1"/>
    <row r="8299" s="201" customFormat="1"/>
    <row r="8300" s="201" customFormat="1"/>
    <row r="8301" s="201" customFormat="1"/>
    <row r="8302" s="201" customFormat="1"/>
    <row r="8303" s="201" customFormat="1"/>
    <row r="8304" s="201" customFormat="1"/>
    <row r="8305" s="201" customFormat="1"/>
    <row r="8306" s="201" customFormat="1"/>
    <row r="8307" s="201" customFormat="1"/>
    <row r="8308" s="201" customFormat="1"/>
    <row r="8309" s="201" customFormat="1"/>
    <row r="8310" s="201" customFormat="1"/>
    <row r="8311" s="201" customFormat="1"/>
    <row r="8312" s="201" customFormat="1"/>
    <row r="8313" s="201" customFormat="1"/>
    <row r="8314" s="201" customFormat="1"/>
    <row r="8315" s="201" customFormat="1"/>
    <row r="8316" s="201" customFormat="1"/>
    <row r="8317" s="201" customFormat="1"/>
    <row r="8318" s="201" customFormat="1"/>
    <row r="8319" s="201" customFormat="1"/>
    <row r="8320" s="201" customFormat="1"/>
    <row r="8321" s="201" customFormat="1"/>
    <row r="8322" s="201" customFormat="1"/>
    <row r="8323" s="201" customFormat="1"/>
    <row r="8324" s="201" customFormat="1"/>
    <row r="8325" s="201" customFormat="1"/>
    <row r="8326" s="201" customFormat="1"/>
    <row r="8327" s="201" customFormat="1"/>
    <row r="8328" s="201" customFormat="1"/>
    <row r="8329" s="201" customFormat="1"/>
    <row r="8330" s="201" customFormat="1"/>
    <row r="8331" s="201" customFormat="1"/>
    <row r="8332" s="201" customFormat="1"/>
    <row r="8333" s="201" customFormat="1"/>
    <row r="8334" s="201" customFormat="1"/>
    <row r="8335" s="201" customFormat="1"/>
    <row r="8336" s="201" customFormat="1"/>
    <row r="8337" s="201" customFormat="1"/>
    <row r="8338" s="201" customFormat="1"/>
    <row r="8339" s="201" customFormat="1"/>
    <row r="8340" s="201" customFormat="1"/>
    <row r="8341" s="201" customFormat="1"/>
    <row r="8342" s="201" customFormat="1"/>
    <row r="8343" s="201" customFormat="1"/>
    <row r="8344" s="201" customFormat="1"/>
    <row r="8345" s="201" customFormat="1"/>
    <row r="8346" s="201" customFormat="1"/>
    <row r="8347" s="201" customFormat="1"/>
    <row r="8348" s="201" customFormat="1"/>
    <row r="8349" s="201" customFormat="1"/>
    <row r="8350" s="201" customFormat="1"/>
    <row r="8351" s="201" customFormat="1"/>
    <row r="8352" s="201" customFormat="1"/>
    <row r="8353" s="201" customFormat="1"/>
    <row r="8354" s="201" customFormat="1"/>
    <row r="8355" s="201" customFormat="1"/>
    <row r="8356" s="201" customFormat="1"/>
    <row r="8357" s="201" customFormat="1"/>
    <row r="8358" s="201" customFormat="1"/>
    <row r="8359" s="201" customFormat="1"/>
    <row r="8360" s="201" customFormat="1"/>
    <row r="8361" s="201" customFormat="1"/>
    <row r="8362" s="201" customFormat="1"/>
    <row r="8363" s="201" customFormat="1"/>
    <row r="8364" s="201" customFormat="1"/>
    <row r="8365" s="201" customFormat="1"/>
    <row r="8366" s="201" customFormat="1"/>
    <row r="8367" s="201" customFormat="1"/>
    <row r="8368" s="201" customFormat="1"/>
    <row r="8369" s="201" customFormat="1"/>
    <row r="8370" s="201" customFormat="1"/>
    <row r="8371" s="201" customFormat="1"/>
    <row r="8372" s="201" customFormat="1"/>
    <row r="8373" s="201" customFormat="1"/>
    <row r="8374" s="201" customFormat="1"/>
    <row r="8375" s="201" customFormat="1"/>
    <row r="8376" s="201" customFormat="1"/>
    <row r="8377" s="201" customFormat="1"/>
    <row r="8378" s="201" customFormat="1"/>
    <row r="8379" s="201" customFormat="1"/>
    <row r="8380" s="201" customFormat="1"/>
    <row r="8381" s="201" customFormat="1"/>
    <row r="8382" s="201" customFormat="1"/>
    <row r="8383" s="201" customFormat="1"/>
    <row r="8384" s="201" customFormat="1"/>
    <row r="8385" s="201" customFormat="1"/>
    <row r="8386" s="201" customFormat="1"/>
    <row r="8387" s="201" customFormat="1"/>
    <row r="8388" s="201" customFormat="1"/>
    <row r="8389" s="201" customFormat="1"/>
    <row r="8390" s="201" customFormat="1"/>
    <row r="8391" s="201" customFormat="1"/>
    <row r="8392" s="201" customFormat="1"/>
    <row r="8393" s="201" customFormat="1"/>
    <row r="8394" s="201" customFormat="1"/>
    <row r="8395" s="201" customFormat="1"/>
    <row r="8396" s="201" customFormat="1"/>
    <row r="8397" s="201" customFormat="1"/>
    <row r="8398" s="201" customFormat="1"/>
    <row r="8399" s="201" customFormat="1"/>
    <row r="8400" s="201" customFormat="1"/>
    <row r="8401" s="201" customFormat="1"/>
    <row r="8402" s="201" customFormat="1"/>
    <row r="8403" s="201" customFormat="1"/>
    <row r="8404" s="201" customFormat="1"/>
    <row r="8405" s="201" customFormat="1"/>
    <row r="8406" s="201" customFormat="1"/>
    <row r="8407" s="201" customFormat="1"/>
    <row r="8408" s="201" customFormat="1"/>
    <row r="8409" s="201" customFormat="1"/>
    <row r="8410" s="201" customFormat="1"/>
    <row r="8411" s="201" customFormat="1"/>
    <row r="8412" s="201" customFormat="1"/>
    <row r="8413" s="201" customFormat="1"/>
    <row r="8414" s="201" customFormat="1"/>
    <row r="8415" s="201" customFormat="1"/>
    <row r="8416" s="201" customFormat="1"/>
    <row r="8417" s="201" customFormat="1"/>
    <row r="8418" s="201" customFormat="1"/>
    <row r="8419" s="201" customFormat="1"/>
    <row r="8420" s="201" customFormat="1"/>
    <row r="8421" s="201" customFormat="1"/>
    <row r="8422" s="201" customFormat="1"/>
    <row r="8423" s="201" customFormat="1"/>
    <row r="8424" s="201" customFormat="1"/>
    <row r="8425" s="201" customFormat="1"/>
    <row r="8426" s="201" customFormat="1"/>
    <row r="8427" s="201" customFormat="1"/>
    <row r="8428" s="201" customFormat="1"/>
    <row r="8429" s="201" customFormat="1"/>
    <row r="8430" s="201" customFormat="1"/>
    <row r="8431" s="201" customFormat="1"/>
    <row r="8432" s="201" customFormat="1"/>
    <row r="8433" s="201" customFormat="1"/>
    <row r="8434" s="201" customFormat="1"/>
    <row r="8435" s="201" customFormat="1"/>
    <row r="8436" s="201" customFormat="1"/>
    <row r="8437" s="201" customFormat="1"/>
    <row r="8438" s="201" customFormat="1"/>
    <row r="8439" s="201" customFormat="1"/>
    <row r="8440" s="201" customFormat="1"/>
    <row r="8441" s="201" customFormat="1"/>
    <row r="8442" s="201" customFormat="1"/>
    <row r="8443" s="201" customFormat="1"/>
    <row r="8444" s="201" customFormat="1"/>
    <row r="8445" s="201" customFormat="1"/>
    <row r="8446" s="201" customFormat="1"/>
    <row r="8447" s="201" customFormat="1"/>
    <row r="8448" s="201" customFormat="1"/>
    <row r="8449" s="201" customFormat="1"/>
    <row r="8450" s="201" customFormat="1"/>
    <row r="8451" s="201" customFormat="1"/>
    <row r="8452" s="201" customFormat="1"/>
    <row r="8453" s="201" customFormat="1"/>
    <row r="8454" s="201" customFormat="1"/>
    <row r="8455" s="201" customFormat="1"/>
    <row r="8456" s="201" customFormat="1"/>
    <row r="8457" s="201" customFormat="1"/>
    <row r="8458" s="201" customFormat="1"/>
    <row r="8459" s="201" customFormat="1"/>
    <row r="8460" s="201" customFormat="1"/>
    <row r="8461" s="201" customFormat="1"/>
    <row r="8462" s="201" customFormat="1"/>
    <row r="8463" s="201" customFormat="1"/>
    <row r="8464" s="201" customFormat="1"/>
    <row r="8465" s="201" customFormat="1"/>
    <row r="8466" s="201" customFormat="1"/>
    <row r="8467" s="201" customFormat="1"/>
    <row r="8468" s="201" customFormat="1"/>
    <row r="8469" s="201" customFormat="1"/>
    <row r="8470" s="201" customFormat="1"/>
    <row r="8471" s="201" customFormat="1"/>
    <row r="8472" s="201" customFormat="1"/>
    <row r="8473" s="201" customFormat="1"/>
    <row r="8474" s="201" customFormat="1"/>
    <row r="8475" s="201" customFormat="1"/>
    <row r="8476" s="201" customFormat="1"/>
    <row r="8477" s="201" customFormat="1"/>
    <row r="8478" s="201" customFormat="1"/>
    <row r="8479" s="201" customFormat="1"/>
    <row r="8480" s="201" customFormat="1"/>
    <row r="8481" s="201" customFormat="1"/>
    <row r="8482" s="201" customFormat="1"/>
    <row r="8483" s="201" customFormat="1"/>
    <row r="8484" s="201" customFormat="1"/>
    <row r="8485" s="201" customFormat="1"/>
    <row r="8486" s="201" customFormat="1"/>
    <row r="8487" s="201" customFormat="1"/>
    <row r="8488" s="201" customFormat="1"/>
    <row r="8489" s="201" customFormat="1"/>
    <row r="8490" s="201" customFormat="1"/>
    <row r="8491" s="201" customFormat="1"/>
    <row r="8492" s="201" customFormat="1"/>
    <row r="8493" s="201" customFormat="1"/>
    <row r="8494" s="201" customFormat="1"/>
    <row r="8495" s="201" customFormat="1"/>
    <row r="8496" s="201" customFormat="1"/>
    <row r="8497" s="201" customFormat="1"/>
    <row r="8498" s="201" customFormat="1"/>
    <row r="8499" s="201" customFormat="1"/>
    <row r="8500" s="201" customFormat="1"/>
    <row r="8501" s="201" customFormat="1"/>
    <row r="8502" s="201" customFormat="1"/>
    <row r="8503" s="201" customFormat="1"/>
    <row r="8504" s="201" customFormat="1"/>
    <row r="8505" s="201" customFormat="1"/>
    <row r="8506" s="201" customFormat="1"/>
    <row r="8507" s="201" customFormat="1"/>
    <row r="8508" s="201" customFormat="1"/>
    <row r="8509" s="201" customFormat="1"/>
    <row r="8510" s="201" customFormat="1"/>
    <row r="8511" s="201" customFormat="1"/>
    <row r="8512" s="201" customFormat="1"/>
    <row r="8513" s="201" customFormat="1"/>
    <row r="8514" s="201" customFormat="1"/>
    <row r="8515" s="201" customFormat="1"/>
    <row r="8516" s="201" customFormat="1"/>
    <row r="8517" s="201" customFormat="1"/>
    <row r="8518" s="201" customFormat="1"/>
    <row r="8519" s="201" customFormat="1"/>
    <row r="8520" s="201" customFormat="1"/>
    <row r="8521" s="201" customFormat="1"/>
    <row r="8522" s="201" customFormat="1"/>
    <row r="8523" s="201" customFormat="1"/>
    <row r="8524" s="201" customFormat="1"/>
    <row r="8525" s="201" customFormat="1"/>
    <row r="8526" s="201" customFormat="1"/>
    <row r="8527" s="201" customFormat="1"/>
    <row r="8528" s="201" customFormat="1"/>
    <row r="8529" s="201" customFormat="1"/>
    <row r="8530" s="201" customFormat="1"/>
    <row r="8531" s="201" customFormat="1"/>
    <row r="8532" s="201" customFormat="1"/>
    <row r="8533" s="201" customFormat="1"/>
    <row r="8534" s="201" customFormat="1"/>
    <row r="8535" s="201" customFormat="1"/>
    <row r="8536" s="201" customFormat="1"/>
    <row r="8537" s="201" customFormat="1"/>
    <row r="8538" s="201" customFormat="1"/>
    <row r="8539" s="201" customFormat="1"/>
    <row r="8540" s="201" customFormat="1"/>
    <row r="8541" s="201" customFormat="1"/>
    <row r="8542" s="201" customFormat="1"/>
    <row r="8543" s="201" customFormat="1"/>
    <row r="8544" s="201" customFormat="1"/>
    <row r="8545" s="201" customFormat="1"/>
    <row r="8546" s="201" customFormat="1"/>
    <row r="8547" s="201" customFormat="1"/>
    <row r="8548" s="201" customFormat="1"/>
    <row r="8549" s="201" customFormat="1"/>
    <row r="8550" s="201" customFormat="1"/>
    <row r="8551" s="201" customFormat="1"/>
    <row r="8552" s="201" customFormat="1"/>
    <row r="8553" s="201" customFormat="1"/>
    <row r="8554" s="201" customFormat="1"/>
    <row r="8555" s="201" customFormat="1"/>
    <row r="8556" s="201" customFormat="1"/>
    <row r="8557" s="201" customFormat="1"/>
    <row r="8558" s="201" customFormat="1"/>
    <row r="8559" s="201" customFormat="1"/>
    <row r="8560" s="201" customFormat="1"/>
    <row r="8561" s="201" customFormat="1"/>
    <row r="8562" s="201" customFormat="1"/>
    <row r="8563" s="201" customFormat="1"/>
    <row r="8564" s="201" customFormat="1"/>
    <row r="8565" s="201" customFormat="1"/>
    <row r="8566" s="201" customFormat="1"/>
    <row r="8567" s="201" customFormat="1"/>
    <row r="8568" s="201" customFormat="1"/>
    <row r="8569" s="201" customFormat="1"/>
    <row r="8570" s="201" customFormat="1"/>
    <row r="8571" s="201" customFormat="1"/>
    <row r="8572" s="201" customFormat="1"/>
    <row r="8573" s="201" customFormat="1"/>
    <row r="8574" s="201" customFormat="1"/>
    <row r="8575" s="201" customFormat="1"/>
    <row r="8576" s="201" customFormat="1"/>
    <row r="8577" s="201" customFormat="1"/>
    <row r="8578" s="201" customFormat="1"/>
    <row r="8579" s="201" customFormat="1"/>
    <row r="8580" s="201" customFormat="1"/>
    <row r="8581" s="201" customFormat="1"/>
    <row r="8582" s="201" customFormat="1"/>
    <row r="8583" s="201" customFormat="1"/>
    <row r="8584" s="201" customFormat="1"/>
    <row r="8585" s="201" customFormat="1"/>
    <row r="8586" s="201" customFormat="1"/>
    <row r="8587" s="201" customFormat="1"/>
    <row r="8588" s="201" customFormat="1"/>
    <row r="8589" s="201" customFormat="1"/>
    <row r="8590" s="201" customFormat="1"/>
    <row r="8591" s="201" customFormat="1"/>
    <row r="8592" s="201" customFormat="1"/>
    <row r="8593" s="201" customFormat="1"/>
    <row r="8594" s="201" customFormat="1"/>
    <row r="8595" s="201" customFormat="1"/>
    <row r="8596" s="201" customFormat="1"/>
    <row r="8597" s="201" customFormat="1"/>
    <row r="8598" s="201" customFormat="1"/>
    <row r="8599" s="201" customFormat="1"/>
    <row r="8600" s="201" customFormat="1"/>
    <row r="8601" s="201" customFormat="1"/>
    <row r="8602" s="201" customFormat="1"/>
    <row r="8603" s="201" customFormat="1"/>
    <row r="8604" s="201" customFormat="1"/>
    <row r="8605" s="201" customFormat="1"/>
    <row r="8606" s="201" customFormat="1"/>
    <row r="8607" s="201" customFormat="1"/>
    <row r="8608" s="201" customFormat="1"/>
    <row r="8609" s="201" customFormat="1"/>
    <row r="8610" s="201" customFormat="1"/>
    <row r="8611" s="201" customFormat="1"/>
    <row r="8612" s="201" customFormat="1"/>
    <row r="8613" s="201" customFormat="1"/>
    <row r="8614" s="201" customFormat="1"/>
    <row r="8615" s="201" customFormat="1"/>
    <row r="8616" s="201" customFormat="1"/>
    <row r="8617" s="201" customFormat="1"/>
    <row r="8618" s="201" customFormat="1"/>
    <row r="8619" s="201" customFormat="1"/>
    <row r="8620" s="201" customFormat="1"/>
    <row r="8621" s="201" customFormat="1"/>
    <row r="8622" s="201" customFormat="1"/>
    <row r="8623" s="201" customFormat="1"/>
    <row r="8624" s="201" customFormat="1"/>
    <row r="8625" s="201" customFormat="1"/>
    <row r="8626" s="201" customFormat="1"/>
    <row r="8627" s="201" customFormat="1"/>
    <row r="8628" s="201" customFormat="1"/>
    <row r="8629" s="201" customFormat="1"/>
    <row r="8630" s="201" customFormat="1"/>
    <row r="8631" s="201" customFormat="1"/>
    <row r="8632" s="201" customFormat="1"/>
    <row r="8633" s="201" customFormat="1"/>
    <row r="8634" s="201" customFormat="1"/>
    <row r="8635" s="201" customFormat="1"/>
    <row r="8636" s="201" customFormat="1"/>
    <row r="8637" s="201" customFormat="1"/>
    <row r="8638" s="201" customFormat="1"/>
    <row r="8639" s="201" customFormat="1"/>
    <row r="8640" s="201" customFormat="1"/>
    <row r="8641" s="201" customFormat="1"/>
    <row r="8642" s="201" customFormat="1"/>
    <row r="8643" s="201" customFormat="1"/>
    <row r="8644" s="201" customFormat="1"/>
    <row r="8645" s="201" customFormat="1"/>
    <row r="8646" s="201" customFormat="1"/>
    <row r="8647" s="201" customFormat="1"/>
    <row r="8648" s="201" customFormat="1"/>
    <row r="8649" s="201" customFormat="1"/>
    <row r="8650" s="201" customFormat="1"/>
    <row r="8651" s="201" customFormat="1"/>
    <row r="8652" s="201" customFormat="1"/>
    <row r="8653" s="201" customFormat="1"/>
    <row r="8654" s="201" customFormat="1"/>
    <row r="8655" s="201" customFormat="1"/>
    <row r="8656" s="201" customFormat="1"/>
    <row r="8657" s="201" customFormat="1"/>
    <row r="8658" s="201" customFormat="1"/>
    <row r="8659" s="201" customFormat="1"/>
    <row r="8660" s="201" customFormat="1"/>
    <row r="8661" s="201" customFormat="1"/>
    <row r="8662" s="201" customFormat="1"/>
    <row r="8663" s="201" customFormat="1"/>
    <row r="8664" s="201" customFormat="1"/>
    <row r="8665" s="201" customFormat="1"/>
    <row r="8666" s="201" customFormat="1"/>
    <row r="8667" s="201" customFormat="1"/>
    <row r="8668" s="201" customFormat="1"/>
    <row r="8669" s="201" customFormat="1"/>
    <row r="8670" s="201" customFormat="1"/>
    <row r="8671" s="201" customFormat="1"/>
    <row r="8672" s="201" customFormat="1"/>
    <row r="8673" s="201" customFormat="1"/>
    <row r="8674" s="201" customFormat="1"/>
    <row r="8675" s="201" customFormat="1"/>
    <row r="8676" s="201" customFormat="1"/>
    <row r="8677" s="201" customFormat="1"/>
    <row r="8678" s="201" customFormat="1"/>
    <row r="8679" s="201" customFormat="1"/>
    <row r="8680" s="201" customFormat="1"/>
    <row r="8681" s="201" customFormat="1"/>
    <row r="8682" s="201" customFormat="1"/>
    <row r="8683" s="201" customFormat="1"/>
    <row r="8684" s="201" customFormat="1"/>
    <row r="8685" s="201" customFormat="1"/>
    <row r="8686" s="201" customFormat="1"/>
    <row r="8687" s="201" customFormat="1"/>
    <row r="8688" s="201" customFormat="1"/>
    <row r="8689" s="201" customFormat="1"/>
    <row r="8690" s="201" customFormat="1"/>
    <row r="8691" s="201" customFormat="1"/>
    <row r="8692" s="201" customFormat="1"/>
    <row r="8693" s="201" customFormat="1"/>
    <row r="8694" s="201" customFormat="1"/>
    <row r="8695" s="201" customFormat="1"/>
    <row r="8696" s="201" customFormat="1"/>
    <row r="8697" s="201" customFormat="1"/>
    <row r="8698" s="201" customFormat="1"/>
    <row r="8699" s="201" customFormat="1"/>
    <row r="8700" s="201" customFormat="1"/>
    <row r="8701" s="201" customFormat="1"/>
    <row r="8702" s="201" customFormat="1"/>
    <row r="8703" s="201" customFormat="1"/>
    <row r="8704" s="201" customFormat="1"/>
    <row r="8705" s="201" customFormat="1"/>
    <row r="8706" s="201" customFormat="1"/>
    <row r="8707" s="201" customFormat="1"/>
    <row r="8708" s="201" customFormat="1"/>
    <row r="8709" s="201" customFormat="1"/>
    <row r="8710" s="201" customFormat="1"/>
    <row r="8711" s="201" customFormat="1"/>
    <row r="8712" s="201" customFormat="1"/>
    <row r="8713" s="201" customFormat="1"/>
    <row r="8714" s="201" customFormat="1"/>
    <row r="8715" s="201" customFormat="1"/>
    <row r="8716" s="201" customFormat="1"/>
    <row r="8717" s="201" customFormat="1"/>
    <row r="8718" s="201" customFormat="1"/>
    <row r="8719" s="201" customFormat="1"/>
    <row r="8720" s="201" customFormat="1"/>
    <row r="8721" s="201" customFormat="1"/>
    <row r="8722" s="201" customFormat="1"/>
    <row r="8723" s="201" customFormat="1"/>
    <row r="8724" s="201" customFormat="1"/>
    <row r="8725" s="201" customFormat="1"/>
    <row r="8726" s="201" customFormat="1"/>
    <row r="8727" s="201" customFormat="1"/>
    <row r="8728" s="201" customFormat="1"/>
    <row r="8729" s="201" customFormat="1"/>
    <row r="8730" s="201" customFormat="1"/>
    <row r="8731" s="201" customFormat="1"/>
    <row r="8732" s="201" customFormat="1"/>
    <row r="8733" s="201" customFormat="1"/>
    <row r="8734" s="201" customFormat="1"/>
    <row r="8735" s="201" customFormat="1"/>
    <row r="8736" s="201" customFormat="1"/>
    <row r="8737" s="201" customFormat="1"/>
    <row r="8738" s="201" customFormat="1"/>
    <row r="8739" s="201" customFormat="1"/>
    <row r="8740" s="201" customFormat="1"/>
    <row r="8741" s="201" customFormat="1"/>
    <row r="8742" s="201" customFormat="1"/>
    <row r="8743" s="201" customFormat="1"/>
    <row r="8744" s="201" customFormat="1"/>
    <row r="8745" s="201" customFormat="1"/>
    <row r="8746" s="201" customFormat="1"/>
    <row r="8747" s="201" customFormat="1"/>
    <row r="8748" s="201" customFormat="1"/>
    <row r="8749" s="201" customFormat="1"/>
    <row r="8750" s="201" customFormat="1"/>
    <row r="8751" s="201" customFormat="1"/>
    <row r="8752" s="201" customFormat="1"/>
    <row r="8753" s="201" customFormat="1"/>
    <row r="8754" s="201" customFormat="1"/>
    <row r="8755" s="201" customFormat="1"/>
    <row r="8756" s="201" customFormat="1"/>
    <row r="8757" s="201" customFormat="1"/>
    <row r="8758" s="201" customFormat="1"/>
    <row r="8759" s="201" customFormat="1"/>
    <row r="8760" s="201" customFormat="1"/>
    <row r="8761" s="201" customFormat="1"/>
    <row r="8762" s="201" customFormat="1"/>
    <row r="8763" s="201" customFormat="1"/>
    <row r="8764" s="201" customFormat="1"/>
    <row r="8765" s="201" customFormat="1"/>
    <row r="8766" s="201" customFormat="1"/>
    <row r="8767" s="201" customFormat="1"/>
    <row r="8768" s="201" customFormat="1"/>
    <row r="8769" s="201" customFormat="1"/>
    <row r="8770" s="201" customFormat="1"/>
    <row r="8771" s="201" customFormat="1"/>
    <row r="8772" s="201" customFormat="1"/>
    <row r="8773" s="201" customFormat="1"/>
    <row r="8774" s="201" customFormat="1"/>
    <row r="8775" s="201" customFormat="1"/>
    <row r="8776" s="201" customFormat="1"/>
    <row r="8777" s="201" customFormat="1"/>
    <row r="8778" s="201" customFormat="1"/>
    <row r="8779" s="201" customFormat="1"/>
    <row r="8780" s="201" customFormat="1"/>
    <row r="8781" s="201" customFormat="1"/>
    <row r="8782" s="201" customFormat="1"/>
    <row r="8783" s="201" customFormat="1"/>
    <row r="8784" s="201" customFormat="1"/>
    <row r="8785" s="201" customFormat="1"/>
    <row r="8786" s="201" customFormat="1"/>
    <row r="8787" s="201" customFormat="1"/>
    <row r="8788" s="201" customFormat="1"/>
    <row r="8789" s="201" customFormat="1"/>
    <row r="8790" s="201" customFormat="1"/>
    <row r="8791" s="201" customFormat="1"/>
    <row r="8792" s="201" customFormat="1"/>
    <row r="8793" s="201" customFormat="1"/>
    <row r="8794" s="201" customFormat="1"/>
    <row r="8795" s="201" customFormat="1"/>
    <row r="8796" s="201" customFormat="1"/>
    <row r="8797" s="201" customFormat="1"/>
    <row r="8798" s="201" customFormat="1"/>
    <row r="8799" s="201" customFormat="1"/>
    <row r="8800" s="201" customFormat="1"/>
    <row r="8801" s="201" customFormat="1"/>
    <row r="8802" s="201" customFormat="1"/>
    <row r="8803" s="201" customFormat="1"/>
    <row r="8804" s="201" customFormat="1"/>
    <row r="8805" s="201" customFormat="1"/>
    <row r="8806" s="201" customFormat="1"/>
    <row r="8807" s="201" customFormat="1"/>
    <row r="8808" s="201" customFormat="1"/>
    <row r="8809" s="201" customFormat="1"/>
    <row r="8810" s="201" customFormat="1"/>
    <row r="8811" s="201" customFormat="1"/>
    <row r="8812" s="201" customFormat="1"/>
    <row r="8813" s="201" customFormat="1"/>
    <row r="8814" s="201" customFormat="1"/>
    <row r="8815" s="201" customFormat="1"/>
    <row r="8816" s="201" customFormat="1"/>
    <row r="8817" s="201" customFormat="1"/>
    <row r="8818" s="201" customFormat="1"/>
    <row r="8819" s="201" customFormat="1"/>
    <row r="8820" s="201" customFormat="1"/>
    <row r="8821" s="201" customFormat="1"/>
    <row r="8822" s="201" customFormat="1"/>
    <row r="8823" s="201" customFormat="1"/>
    <row r="8824" s="201" customFormat="1"/>
    <row r="8825" s="201" customFormat="1"/>
    <row r="8826" s="201" customFormat="1"/>
    <row r="8827" s="201" customFormat="1"/>
    <row r="8828" s="201" customFormat="1"/>
    <row r="8829" s="201" customFormat="1"/>
    <row r="8830" s="201" customFormat="1"/>
    <row r="8831" s="201" customFormat="1"/>
    <row r="8832" s="201" customFormat="1"/>
    <row r="8833" s="201" customFormat="1"/>
    <row r="8834" s="201" customFormat="1"/>
    <row r="8835" s="201" customFormat="1"/>
    <row r="8836" s="201" customFormat="1"/>
    <row r="8837" s="201" customFormat="1"/>
    <row r="8838" s="201" customFormat="1"/>
    <row r="8839" s="201" customFormat="1"/>
    <row r="8840" s="201" customFormat="1"/>
    <row r="8841" s="201" customFormat="1"/>
    <row r="8842" s="201" customFormat="1"/>
    <row r="8843" s="201" customFormat="1"/>
    <row r="8844" s="201" customFormat="1"/>
    <row r="8845" s="201" customFormat="1"/>
    <row r="8846" s="201" customFormat="1"/>
    <row r="8847" s="201" customFormat="1"/>
    <row r="8848" s="201" customFormat="1"/>
    <row r="8849" s="201" customFormat="1"/>
    <row r="8850" s="201" customFormat="1"/>
    <row r="8851" s="201" customFormat="1"/>
    <row r="8852" s="201" customFormat="1"/>
    <row r="8853" s="201" customFormat="1"/>
    <row r="8854" s="201" customFormat="1"/>
    <row r="8855" s="201" customFormat="1"/>
    <row r="8856" s="201" customFormat="1"/>
    <row r="8857" s="201" customFormat="1"/>
    <row r="8858" s="201" customFormat="1"/>
    <row r="8859" s="201" customFormat="1"/>
    <row r="8860" s="201" customFormat="1"/>
    <row r="8861" s="201" customFormat="1"/>
    <row r="8862" s="201" customFormat="1"/>
    <row r="8863" s="201" customFormat="1"/>
    <row r="8864" s="201" customFormat="1"/>
    <row r="8865" s="201" customFormat="1"/>
    <row r="8866" s="201" customFormat="1"/>
    <row r="8867" s="201" customFormat="1"/>
    <row r="8868" s="201" customFormat="1"/>
    <row r="8869" s="201" customFormat="1"/>
    <row r="8870" s="201" customFormat="1"/>
    <row r="8871" s="201" customFormat="1"/>
    <row r="8872" s="201" customFormat="1"/>
    <row r="8873" s="201" customFormat="1"/>
    <row r="8874" s="201" customFormat="1"/>
    <row r="8875" s="201" customFormat="1"/>
    <row r="8876" s="201" customFormat="1"/>
    <row r="8877" s="201" customFormat="1"/>
    <row r="8878" s="201" customFormat="1"/>
    <row r="8879" s="201" customFormat="1"/>
    <row r="8880" s="201" customFormat="1"/>
    <row r="8881" s="201" customFormat="1"/>
    <row r="8882" s="201" customFormat="1"/>
    <row r="8883" s="201" customFormat="1"/>
    <row r="8884" s="201" customFormat="1"/>
    <row r="8885" s="201" customFormat="1"/>
    <row r="8886" s="201" customFormat="1"/>
    <row r="8887" s="201" customFormat="1"/>
    <row r="8888" s="201" customFormat="1"/>
    <row r="8889" s="201" customFormat="1"/>
    <row r="8890" s="201" customFormat="1"/>
    <row r="8891" s="201" customFormat="1"/>
    <row r="8892" s="201" customFormat="1"/>
    <row r="8893" s="201" customFormat="1"/>
    <row r="8894" s="201" customFormat="1"/>
    <row r="8895" s="201" customFormat="1"/>
    <row r="8896" s="201" customFormat="1"/>
    <row r="8897" s="201" customFormat="1"/>
    <row r="8898" s="201" customFormat="1"/>
    <row r="8899" s="201" customFormat="1"/>
    <row r="8900" s="201" customFormat="1"/>
    <row r="8901" s="201" customFormat="1"/>
    <row r="8902" s="201" customFormat="1"/>
    <row r="8903" s="201" customFormat="1"/>
    <row r="8904" s="201" customFormat="1"/>
    <row r="8905" s="201" customFormat="1"/>
    <row r="8906" s="201" customFormat="1"/>
    <row r="8907" s="201" customFormat="1"/>
    <row r="8908" s="201" customFormat="1"/>
    <row r="8909" s="201" customFormat="1"/>
    <row r="8910" s="201" customFormat="1"/>
    <row r="8911" s="201" customFormat="1"/>
    <row r="8912" s="201" customFormat="1"/>
    <row r="8913" s="201" customFormat="1"/>
    <row r="8914" s="201" customFormat="1"/>
    <row r="8915" s="201" customFormat="1"/>
    <row r="8916" s="201" customFormat="1"/>
    <row r="8917" s="201" customFormat="1"/>
    <row r="8918" s="201" customFormat="1"/>
    <row r="8919" s="201" customFormat="1"/>
    <row r="8920" s="201" customFormat="1"/>
    <row r="8921" s="201" customFormat="1"/>
    <row r="8922" s="201" customFormat="1"/>
    <row r="8923" s="201" customFormat="1"/>
    <row r="8924" s="201" customFormat="1"/>
    <row r="8925" s="201" customFormat="1"/>
    <row r="8926" s="201" customFormat="1"/>
    <row r="8927" s="201" customFormat="1"/>
    <row r="8928" s="201" customFormat="1"/>
    <row r="8929" s="201" customFormat="1"/>
    <row r="8930" s="201" customFormat="1"/>
    <row r="8931" s="201" customFormat="1"/>
    <row r="8932" s="201" customFormat="1"/>
    <row r="8933" s="201" customFormat="1"/>
    <row r="8934" s="201" customFormat="1"/>
    <row r="8935" s="201" customFormat="1"/>
    <row r="8936" s="201" customFormat="1"/>
    <row r="8937" s="201" customFormat="1"/>
    <row r="8938" s="201" customFormat="1"/>
    <row r="8939" s="201" customFormat="1"/>
    <row r="8940" s="201" customFormat="1"/>
    <row r="8941" s="201" customFormat="1"/>
    <row r="8942" s="201" customFormat="1"/>
    <row r="8943" s="201" customFormat="1"/>
    <row r="8944" s="201" customFormat="1"/>
    <row r="8945" s="201" customFormat="1"/>
    <row r="8946" s="201" customFormat="1"/>
    <row r="8947" s="201" customFormat="1"/>
    <row r="8948" s="201" customFormat="1"/>
    <row r="8949" s="201" customFormat="1"/>
    <row r="8950" s="201" customFormat="1"/>
    <row r="8951" s="201" customFormat="1"/>
    <row r="8952" s="201" customFormat="1"/>
    <row r="8953" s="201" customFormat="1"/>
    <row r="8954" s="201" customFormat="1"/>
    <row r="8955" s="201" customFormat="1"/>
    <row r="8956" s="201" customFormat="1"/>
    <row r="8957" s="201" customFormat="1"/>
    <row r="8958" s="201" customFormat="1"/>
    <row r="8959" s="201" customFormat="1"/>
    <row r="8960" s="201" customFormat="1"/>
    <row r="8961" s="201" customFormat="1"/>
    <row r="8962" s="201" customFormat="1"/>
    <row r="8963" s="201" customFormat="1"/>
    <row r="8964" s="201" customFormat="1"/>
    <row r="8965" s="201" customFormat="1"/>
    <row r="8966" s="201" customFormat="1"/>
    <row r="8967" s="201" customFormat="1"/>
    <row r="8968" s="201" customFormat="1"/>
    <row r="8969" s="201" customFormat="1"/>
    <row r="8970" s="201" customFormat="1"/>
    <row r="8971" s="201" customFormat="1"/>
    <row r="8972" s="201" customFormat="1"/>
    <row r="8973" s="201" customFormat="1"/>
    <row r="8974" s="201" customFormat="1"/>
    <row r="8975" s="201" customFormat="1"/>
    <row r="8976" s="201" customFormat="1"/>
    <row r="8977" s="201" customFormat="1"/>
    <row r="8978" s="201" customFormat="1"/>
    <row r="8979" s="201" customFormat="1"/>
    <row r="8980" s="201" customFormat="1"/>
    <row r="8981" s="201" customFormat="1"/>
    <row r="8982" s="201" customFormat="1"/>
    <row r="8983" s="201" customFormat="1"/>
    <row r="8984" s="201" customFormat="1"/>
    <row r="8985" s="201" customFormat="1"/>
    <row r="8986" s="201" customFormat="1"/>
    <row r="8987" s="201" customFormat="1"/>
    <row r="8988" s="201" customFormat="1"/>
    <row r="8989" s="201" customFormat="1"/>
    <row r="8990" s="201" customFormat="1"/>
    <row r="8991" s="201" customFormat="1"/>
    <row r="8992" s="201" customFormat="1"/>
    <row r="8993" s="201" customFormat="1"/>
    <row r="8994" s="201" customFormat="1"/>
    <row r="8995" s="201" customFormat="1"/>
    <row r="8996" s="201" customFormat="1"/>
    <row r="8997" s="201" customFormat="1"/>
    <row r="8998" s="201" customFormat="1"/>
    <row r="8999" s="201" customFormat="1"/>
    <row r="9000" s="201" customFormat="1"/>
    <row r="9001" s="201" customFormat="1"/>
    <row r="9002" s="201" customFormat="1"/>
    <row r="9003" s="201" customFormat="1"/>
    <row r="9004" s="201" customFormat="1"/>
    <row r="9005" s="201" customFormat="1"/>
    <row r="9006" s="201" customFormat="1"/>
    <row r="9007" s="201" customFormat="1"/>
    <row r="9008" s="201" customFormat="1"/>
    <row r="9009" s="201" customFormat="1"/>
    <row r="9010" s="201" customFormat="1"/>
    <row r="9011" s="201" customFormat="1"/>
    <row r="9012" s="201" customFormat="1"/>
    <row r="9013" s="201" customFormat="1"/>
    <row r="9014" s="201" customFormat="1"/>
    <row r="9015" s="201" customFormat="1"/>
    <row r="9016" s="201" customFormat="1"/>
    <row r="9017" s="201" customFormat="1"/>
    <row r="9018" s="201" customFormat="1"/>
    <row r="9019" s="201" customFormat="1"/>
    <row r="9020" s="201" customFormat="1"/>
    <row r="9021" s="201" customFormat="1"/>
    <row r="9022" s="201" customFormat="1"/>
    <row r="9023" s="201" customFormat="1"/>
    <row r="9024" s="201" customFormat="1"/>
    <row r="9025" s="201" customFormat="1"/>
    <row r="9026" s="201" customFormat="1"/>
    <row r="9027" s="201" customFormat="1"/>
    <row r="9028" s="201" customFormat="1"/>
    <row r="9029" s="201" customFormat="1"/>
    <row r="9030" s="201" customFormat="1"/>
    <row r="9031" s="201" customFormat="1"/>
    <row r="9032" s="201" customFormat="1"/>
    <row r="9033" s="201" customFormat="1"/>
    <row r="9034" s="201" customFormat="1"/>
    <row r="9035" s="201" customFormat="1"/>
    <row r="9036" s="201" customFormat="1"/>
    <row r="9037" s="201" customFormat="1"/>
    <row r="9038" s="201" customFormat="1"/>
    <row r="9039" s="201" customFormat="1"/>
    <row r="9040" s="201" customFormat="1"/>
    <row r="9041" s="201" customFormat="1"/>
    <row r="9042" s="201" customFormat="1"/>
    <row r="9043" s="201" customFormat="1"/>
    <row r="9044" s="201" customFormat="1"/>
    <row r="9045" s="201" customFormat="1"/>
    <row r="9046" s="201" customFormat="1"/>
    <row r="9047" s="201" customFormat="1"/>
    <row r="9048" s="201" customFormat="1"/>
    <row r="9049" s="201" customFormat="1"/>
    <row r="9050" s="201" customFormat="1"/>
    <row r="9051" s="201" customFormat="1"/>
    <row r="9052" s="201" customFormat="1"/>
    <row r="9053" s="201" customFormat="1"/>
    <row r="9054" s="201" customFormat="1"/>
    <row r="9055" s="201" customFormat="1"/>
    <row r="9056" s="201" customFormat="1"/>
    <row r="9057" s="201" customFormat="1"/>
    <row r="9058" s="201" customFormat="1"/>
    <row r="9059" s="201" customFormat="1"/>
    <row r="9060" s="201" customFormat="1"/>
    <row r="9061" s="201" customFormat="1"/>
    <row r="9062" s="201" customFormat="1"/>
    <row r="9063" s="201" customFormat="1"/>
    <row r="9064" s="201" customFormat="1"/>
    <row r="9065" s="201" customFormat="1"/>
    <row r="9066" s="201" customFormat="1"/>
    <row r="9067" s="201" customFormat="1"/>
    <row r="9068" s="201" customFormat="1"/>
    <row r="9069" s="201" customFormat="1"/>
    <row r="9070" s="201" customFormat="1"/>
    <row r="9071" s="201" customFormat="1"/>
    <row r="9072" s="201" customFormat="1"/>
    <row r="9073" s="201" customFormat="1"/>
    <row r="9074" s="201" customFormat="1"/>
    <row r="9075" s="201" customFormat="1"/>
    <row r="9076" s="201" customFormat="1"/>
    <row r="9077" s="201" customFormat="1"/>
    <row r="9078" s="201" customFormat="1"/>
    <row r="9079" s="201" customFormat="1"/>
    <row r="9080" s="201" customFormat="1"/>
    <row r="9081" s="201" customFormat="1"/>
    <row r="9082" s="201" customFormat="1"/>
    <row r="9083" s="201" customFormat="1"/>
    <row r="9084" s="201" customFormat="1"/>
    <row r="9085" s="201" customFormat="1"/>
    <row r="9086" s="201" customFormat="1"/>
    <row r="9087" s="201" customFormat="1"/>
    <row r="9088" s="201" customFormat="1"/>
    <row r="9089" s="201" customFormat="1"/>
    <row r="9090" s="201" customFormat="1"/>
    <row r="9091" s="201" customFormat="1"/>
    <row r="9092" s="201" customFormat="1"/>
    <row r="9093" s="201" customFormat="1"/>
    <row r="9094" s="201" customFormat="1"/>
    <row r="9095" s="201" customFormat="1"/>
    <row r="9096" s="201" customFormat="1"/>
    <row r="9097" s="201" customFormat="1"/>
    <row r="9098" s="201" customFormat="1"/>
    <row r="9099" s="201" customFormat="1"/>
    <row r="9100" s="201" customFormat="1"/>
    <row r="9101" s="201" customFormat="1"/>
    <row r="9102" s="201" customFormat="1"/>
    <row r="9103" s="201" customFormat="1"/>
    <row r="9104" s="201" customFormat="1"/>
    <row r="9105" s="201" customFormat="1"/>
    <row r="9106" s="201" customFormat="1"/>
    <row r="9107" s="201" customFormat="1"/>
    <row r="9108" s="201" customFormat="1"/>
    <row r="9109" s="201" customFormat="1"/>
    <row r="9110" s="201" customFormat="1"/>
    <row r="9111" s="201" customFormat="1"/>
    <row r="9112" s="201" customFormat="1"/>
    <row r="9113" s="201" customFormat="1"/>
    <row r="9114" s="201" customFormat="1"/>
    <row r="9115" s="201" customFormat="1"/>
    <row r="9116" s="201" customFormat="1"/>
    <row r="9117" s="201" customFormat="1"/>
    <row r="9118" s="201" customFormat="1"/>
    <row r="9119" s="201" customFormat="1"/>
    <row r="9120" s="201" customFormat="1"/>
    <row r="9121" s="201" customFormat="1"/>
    <row r="9122" s="201" customFormat="1"/>
    <row r="9123" s="201" customFormat="1"/>
    <row r="9124" s="201" customFormat="1"/>
    <row r="9125" s="201" customFormat="1"/>
    <row r="9126" s="201" customFormat="1"/>
    <row r="9127" s="201" customFormat="1"/>
    <row r="9128" s="201" customFormat="1"/>
    <row r="9129" s="201" customFormat="1"/>
    <row r="9130" s="201" customFormat="1"/>
    <row r="9131" s="201" customFormat="1"/>
    <row r="9132" s="201" customFormat="1"/>
    <row r="9133" s="201" customFormat="1"/>
    <row r="9134" s="201" customFormat="1"/>
    <row r="9135" s="201" customFormat="1"/>
    <row r="9136" s="201" customFormat="1"/>
    <row r="9137" s="201" customFormat="1"/>
    <row r="9138" s="201" customFormat="1"/>
    <row r="9139" s="201" customFormat="1"/>
    <row r="9140" s="201" customFormat="1"/>
    <row r="9141" s="201" customFormat="1"/>
    <row r="9142" s="201" customFormat="1"/>
    <row r="9143" s="201" customFormat="1"/>
    <row r="9144" s="201" customFormat="1"/>
    <row r="9145" s="201" customFormat="1"/>
    <row r="9146" s="201" customFormat="1"/>
    <row r="9147" s="201" customFormat="1"/>
    <row r="9148" s="201" customFormat="1"/>
    <row r="9149" s="201" customFormat="1"/>
    <row r="9150" s="201" customFormat="1"/>
    <row r="9151" s="201" customFormat="1"/>
    <row r="9152" s="201" customFormat="1"/>
    <row r="9153" s="201" customFormat="1"/>
    <row r="9154" s="201" customFormat="1"/>
    <row r="9155" s="201" customFormat="1"/>
    <row r="9156" s="201" customFormat="1"/>
    <row r="9157" s="201" customFormat="1"/>
    <row r="9158" s="201" customFormat="1"/>
    <row r="9159" s="201" customFormat="1"/>
    <row r="9160" s="201" customFormat="1"/>
    <row r="9161" s="201" customFormat="1"/>
    <row r="9162" s="201" customFormat="1"/>
    <row r="9163" s="201" customFormat="1"/>
    <row r="9164" s="201" customFormat="1"/>
    <row r="9165" s="201" customFormat="1"/>
    <row r="9166" s="201" customFormat="1"/>
    <row r="9167" s="201" customFormat="1"/>
    <row r="9168" s="201" customFormat="1"/>
    <row r="9169" s="201" customFormat="1"/>
    <row r="9170" s="201" customFormat="1"/>
    <row r="9171" s="201" customFormat="1"/>
    <row r="9172" s="201" customFormat="1"/>
    <row r="9173" s="201" customFormat="1"/>
    <row r="9174" s="201" customFormat="1"/>
    <row r="9175" s="201" customFormat="1"/>
    <row r="9176" s="201" customFormat="1"/>
    <row r="9177" s="201" customFormat="1"/>
    <row r="9178" s="201" customFormat="1"/>
    <row r="9179" s="201" customFormat="1"/>
    <row r="9180" s="201" customFormat="1"/>
    <row r="9181" s="201" customFormat="1"/>
    <row r="9182" s="201" customFormat="1"/>
    <row r="9183" s="201" customFormat="1"/>
    <row r="9184" s="201" customFormat="1"/>
    <row r="9185" s="201" customFormat="1"/>
    <row r="9186" s="201" customFormat="1"/>
    <row r="9187" s="201" customFormat="1"/>
    <row r="9188" s="201" customFormat="1"/>
    <row r="9189" s="201" customFormat="1"/>
    <row r="9190" s="201" customFormat="1"/>
    <row r="9191" s="201" customFormat="1"/>
    <row r="9192" s="201" customFormat="1"/>
    <row r="9193" s="201" customFormat="1"/>
    <row r="9194" s="201" customFormat="1"/>
    <row r="9195" s="201" customFormat="1"/>
    <row r="9196" s="201" customFormat="1"/>
    <row r="9197" s="201" customFormat="1"/>
    <row r="9198" s="201" customFormat="1"/>
    <row r="9199" s="201" customFormat="1"/>
    <row r="9200" s="201" customFormat="1"/>
    <row r="9201" s="201" customFormat="1"/>
    <row r="9202" s="201" customFormat="1"/>
    <row r="9203" s="201" customFormat="1"/>
    <row r="9204" s="201" customFormat="1"/>
    <row r="9205" s="201" customFormat="1"/>
    <row r="9206" s="201" customFormat="1"/>
    <row r="9207" s="201" customFormat="1"/>
    <row r="9208" s="201" customFormat="1"/>
    <row r="9209" s="201" customFormat="1"/>
    <row r="9210" s="201" customFormat="1"/>
    <row r="9211" s="201" customFormat="1"/>
    <row r="9212" s="201" customFormat="1"/>
    <row r="9213" s="201" customFormat="1"/>
    <row r="9214" s="201" customFormat="1"/>
    <row r="9215" s="201" customFormat="1"/>
    <row r="9216" s="201" customFormat="1"/>
    <row r="9217" s="201" customFormat="1"/>
    <row r="9218" s="201" customFormat="1"/>
    <row r="9219" s="201" customFormat="1"/>
    <row r="9220" s="201" customFormat="1"/>
    <row r="9221" s="201" customFormat="1"/>
    <row r="9222" s="201" customFormat="1"/>
    <row r="9223" s="201" customFormat="1"/>
    <row r="9224" s="201" customFormat="1"/>
    <row r="9225" s="201" customFormat="1"/>
    <row r="9226" s="201" customFormat="1"/>
    <row r="9227" s="201" customFormat="1"/>
    <row r="9228" s="201" customFormat="1"/>
    <row r="9229" s="201" customFormat="1"/>
    <row r="9230" s="201" customFormat="1"/>
    <row r="9231" s="201" customFormat="1"/>
    <row r="9232" s="201" customFormat="1"/>
    <row r="9233" s="201" customFormat="1"/>
    <row r="9234" s="201" customFormat="1"/>
    <row r="9235" s="201" customFormat="1"/>
    <row r="9236" s="201" customFormat="1"/>
    <row r="9237" s="201" customFormat="1"/>
    <row r="9238" s="201" customFormat="1"/>
    <row r="9239" s="201" customFormat="1"/>
    <row r="9240" s="201" customFormat="1"/>
    <row r="9241" s="201" customFormat="1"/>
    <row r="9242" s="201" customFormat="1"/>
    <row r="9243" s="201" customFormat="1"/>
    <row r="9244" s="201" customFormat="1"/>
    <row r="9245" s="201" customFormat="1"/>
    <row r="9246" s="201" customFormat="1"/>
    <row r="9247" s="201" customFormat="1"/>
    <row r="9248" s="201" customFormat="1"/>
    <row r="9249" s="201" customFormat="1"/>
    <row r="9250" s="201" customFormat="1"/>
    <row r="9251" s="201" customFormat="1"/>
    <row r="9252" s="201" customFormat="1"/>
    <row r="9253" s="201" customFormat="1"/>
    <row r="9254" s="201" customFormat="1"/>
    <row r="9255" s="201" customFormat="1"/>
    <row r="9256" s="201" customFormat="1"/>
    <row r="9257" s="201" customFormat="1"/>
    <row r="9258" s="201" customFormat="1"/>
    <row r="9259" s="201" customFormat="1"/>
    <row r="9260" s="201" customFormat="1"/>
    <row r="9261" s="201" customFormat="1"/>
    <row r="9262" s="201" customFormat="1"/>
    <row r="9263" s="201" customFormat="1"/>
    <row r="9264" s="201" customFormat="1"/>
    <row r="9265" s="201" customFormat="1"/>
    <row r="9266" s="201" customFormat="1"/>
    <row r="9267" s="201" customFormat="1"/>
    <row r="9268" s="201" customFormat="1"/>
    <row r="9269" s="201" customFormat="1"/>
    <row r="9270" s="201" customFormat="1"/>
    <row r="9271" s="201" customFormat="1"/>
    <row r="9272" s="201" customFormat="1"/>
    <row r="9273" s="201" customFormat="1"/>
    <row r="9274" s="201" customFormat="1"/>
    <row r="9275" s="201" customFormat="1"/>
    <row r="9276" s="201" customFormat="1"/>
    <row r="9277" s="201" customFormat="1"/>
    <row r="9278" s="201" customFormat="1"/>
    <row r="9279" s="201" customFormat="1"/>
    <row r="9280" s="201" customFormat="1"/>
    <row r="9281" s="201" customFormat="1"/>
    <row r="9282" s="201" customFormat="1"/>
    <row r="9283" s="201" customFormat="1"/>
    <row r="9284" s="201" customFormat="1"/>
    <row r="9285" s="201" customFormat="1"/>
    <row r="9286" s="201" customFormat="1"/>
    <row r="9287" s="201" customFormat="1"/>
    <row r="9288" s="201" customFormat="1"/>
    <row r="9289" s="201" customFormat="1"/>
    <row r="9290" s="201" customFormat="1"/>
    <row r="9291" s="201" customFormat="1"/>
    <row r="9292" s="201" customFormat="1"/>
    <row r="9293" s="201" customFormat="1"/>
    <row r="9294" s="201" customFormat="1"/>
    <row r="9295" s="201" customFormat="1"/>
    <row r="9296" s="201" customFormat="1"/>
    <row r="9297" s="201" customFormat="1"/>
    <row r="9298" s="201" customFormat="1"/>
    <row r="9299" s="201" customFormat="1"/>
    <row r="9300" s="201" customFormat="1"/>
    <row r="9301" s="201" customFormat="1"/>
    <row r="9302" s="201" customFormat="1"/>
    <row r="9303" s="201" customFormat="1"/>
    <row r="9304" s="201" customFormat="1"/>
    <row r="9305" s="201" customFormat="1"/>
    <row r="9306" s="201" customFormat="1"/>
    <row r="9307" s="201" customFormat="1"/>
    <row r="9308" s="201" customFormat="1"/>
    <row r="9309" s="201" customFormat="1"/>
    <row r="9310" s="201" customFormat="1"/>
    <row r="9311" s="201" customFormat="1"/>
    <row r="9312" s="201" customFormat="1"/>
    <row r="9313" s="201" customFormat="1"/>
    <row r="9314" s="201" customFormat="1"/>
    <row r="9315" s="201" customFormat="1"/>
    <row r="9316" s="201" customFormat="1"/>
    <row r="9317" s="201" customFormat="1"/>
    <row r="9318" s="201" customFormat="1"/>
    <row r="9319" s="201" customFormat="1"/>
    <row r="9320" s="201" customFormat="1"/>
    <row r="9321" s="201" customFormat="1"/>
    <row r="9322" s="201" customFormat="1"/>
    <row r="9323" s="201" customFormat="1"/>
    <row r="9324" s="201" customFormat="1"/>
    <row r="9325" s="201" customFormat="1"/>
    <row r="9326" s="201" customFormat="1"/>
    <row r="9327" s="201" customFormat="1"/>
    <row r="9328" s="201" customFormat="1"/>
    <row r="9329" s="201" customFormat="1"/>
    <row r="9330" s="201" customFormat="1"/>
    <row r="9331" s="201" customFormat="1"/>
    <row r="9332" s="201" customFormat="1"/>
    <row r="9333" s="201" customFormat="1"/>
    <row r="9334" s="201" customFormat="1"/>
    <row r="9335" s="201" customFormat="1"/>
    <row r="9336" s="201" customFormat="1"/>
    <row r="9337" s="201" customFormat="1"/>
    <row r="9338" s="201" customFormat="1"/>
    <row r="9339" s="201" customFormat="1"/>
    <row r="9340" s="201" customFormat="1"/>
    <row r="9341" s="201" customFormat="1"/>
    <row r="9342" s="201" customFormat="1"/>
    <row r="9343" s="201" customFormat="1"/>
    <row r="9344" s="201" customFormat="1"/>
    <row r="9345" s="201" customFormat="1"/>
    <row r="9346" s="201" customFormat="1"/>
    <row r="9347" s="201" customFormat="1"/>
    <row r="9348" s="201" customFormat="1"/>
    <row r="9349" s="201" customFormat="1"/>
    <row r="9350" s="201" customFormat="1"/>
    <row r="9351" s="201" customFormat="1"/>
    <row r="9352" s="201" customFormat="1"/>
    <row r="9353" s="201" customFormat="1"/>
    <row r="9354" s="201" customFormat="1"/>
    <row r="9355" s="201" customFormat="1"/>
    <row r="9356" s="201" customFormat="1"/>
    <row r="9357" s="201" customFormat="1"/>
    <row r="9358" s="201" customFormat="1"/>
    <row r="9359" s="201" customFormat="1"/>
    <row r="9360" s="201" customFormat="1"/>
    <row r="9361" s="201" customFormat="1"/>
    <row r="9362" s="201" customFormat="1"/>
    <row r="9363" s="201" customFormat="1"/>
    <row r="9364" s="201" customFormat="1"/>
    <row r="9365" s="201" customFormat="1"/>
    <row r="9366" s="201" customFormat="1"/>
    <row r="9367" s="201" customFormat="1"/>
    <row r="9368" s="201" customFormat="1"/>
    <row r="9369" s="201" customFormat="1"/>
    <row r="9370" s="201" customFormat="1"/>
    <row r="9371" s="201" customFormat="1"/>
    <row r="9372" s="201" customFormat="1"/>
    <row r="9373" s="201" customFormat="1"/>
    <row r="9374" s="201" customFormat="1"/>
    <row r="9375" s="201" customFormat="1"/>
    <row r="9376" s="201" customFormat="1"/>
    <row r="9377" s="201" customFormat="1"/>
    <row r="9378" s="201" customFormat="1"/>
    <row r="9379" s="201" customFormat="1"/>
    <row r="9380" s="201" customFormat="1"/>
    <row r="9381" s="201" customFormat="1"/>
    <row r="9382" s="201" customFormat="1"/>
    <row r="9383" s="201" customFormat="1"/>
    <row r="9384" s="201" customFormat="1"/>
    <row r="9385" s="201" customFormat="1"/>
    <row r="9386" s="201" customFormat="1"/>
    <row r="9387" s="201" customFormat="1"/>
    <row r="9388" s="201" customFormat="1"/>
    <row r="9389" s="201" customFormat="1"/>
    <row r="9390" s="201" customFormat="1"/>
    <row r="9391" s="201" customFormat="1"/>
    <row r="9392" s="201" customFormat="1"/>
    <row r="9393" s="201" customFormat="1"/>
    <row r="9394" s="201" customFormat="1"/>
    <row r="9395" s="201" customFormat="1"/>
    <row r="9396" s="201" customFormat="1"/>
    <row r="9397" s="201" customFormat="1"/>
    <row r="9398" s="201" customFormat="1"/>
    <row r="9399" s="201" customFormat="1"/>
    <row r="9400" s="201" customFormat="1"/>
    <row r="9401" s="201" customFormat="1"/>
    <row r="9402" s="201" customFormat="1"/>
    <row r="9403" s="201" customFormat="1"/>
    <row r="9404" s="201" customFormat="1"/>
    <row r="9405" s="201" customFormat="1"/>
    <row r="9406" s="201" customFormat="1"/>
    <row r="9407" s="201" customFormat="1"/>
    <row r="9408" s="201" customFormat="1"/>
    <row r="9409" s="201" customFormat="1"/>
    <row r="9410" s="201" customFormat="1"/>
    <row r="9411" s="201" customFormat="1"/>
    <row r="9412" s="201" customFormat="1"/>
    <row r="9413" s="201" customFormat="1"/>
    <row r="9414" s="201" customFormat="1"/>
    <row r="9415" s="201" customFormat="1"/>
    <row r="9416" s="201" customFormat="1"/>
    <row r="9417" s="201" customFormat="1"/>
    <row r="9418" s="201" customFormat="1"/>
    <row r="9419" s="201" customFormat="1"/>
    <row r="9420" s="201" customFormat="1"/>
    <row r="9421" s="201" customFormat="1"/>
    <row r="9422" s="201" customFormat="1"/>
    <row r="9423" s="201" customFormat="1"/>
    <row r="9424" s="201" customFormat="1"/>
    <row r="9425" s="201" customFormat="1"/>
    <row r="9426" s="201" customFormat="1"/>
    <row r="9427" s="201" customFormat="1"/>
    <row r="9428" s="201" customFormat="1"/>
    <row r="9429" s="201" customFormat="1"/>
    <row r="9430" s="201" customFormat="1"/>
    <row r="9431" s="201" customFormat="1"/>
    <row r="9432" s="201" customFormat="1"/>
    <row r="9433" s="201" customFormat="1"/>
    <row r="9434" s="201" customFormat="1"/>
    <row r="9435" s="201" customFormat="1"/>
    <row r="9436" s="201" customFormat="1"/>
    <row r="9437" s="201" customFormat="1"/>
    <row r="9438" s="201" customFormat="1"/>
    <row r="9439" s="201" customFormat="1"/>
    <row r="9440" s="201" customFormat="1"/>
    <row r="9441" s="201" customFormat="1"/>
    <row r="9442" s="201" customFormat="1"/>
    <row r="9443" s="201" customFormat="1"/>
    <row r="9444" s="201" customFormat="1"/>
    <row r="9445" s="201" customFormat="1"/>
    <row r="9446" s="201" customFormat="1"/>
    <row r="9447" s="201" customFormat="1"/>
    <row r="9448" s="201" customFormat="1"/>
    <row r="9449" s="201" customFormat="1"/>
    <row r="9450" s="201" customFormat="1"/>
    <row r="9451" s="201" customFormat="1"/>
    <row r="9452" s="201" customFormat="1"/>
    <row r="9453" s="201" customFormat="1"/>
    <row r="9454" s="201" customFormat="1"/>
    <row r="9455" s="201" customFormat="1"/>
    <row r="9456" s="201" customFormat="1"/>
    <row r="9457" s="201" customFormat="1"/>
    <row r="9458" s="201" customFormat="1"/>
    <row r="9459" s="201" customFormat="1"/>
    <row r="9460" s="201" customFormat="1"/>
    <row r="9461" s="201" customFormat="1"/>
    <row r="9462" s="201" customFormat="1"/>
    <row r="9463" s="201" customFormat="1"/>
    <row r="9464" s="201" customFormat="1"/>
    <row r="9465" s="201" customFormat="1"/>
    <row r="9466" s="201" customFormat="1"/>
    <row r="9467" s="201" customFormat="1"/>
    <row r="9468" s="201" customFormat="1"/>
    <row r="9469" s="201" customFormat="1"/>
    <row r="9470" s="201" customFormat="1"/>
    <row r="9471" s="201" customFormat="1"/>
    <row r="9472" s="201" customFormat="1"/>
    <row r="9473" s="201" customFormat="1"/>
    <row r="9474" s="201" customFormat="1"/>
    <row r="9475" s="201" customFormat="1"/>
    <row r="9476" s="201" customFormat="1"/>
    <row r="9477" s="201" customFormat="1"/>
    <row r="9478" s="201" customFormat="1"/>
    <row r="9479" s="201" customFormat="1"/>
    <row r="9480" s="201" customFormat="1"/>
    <row r="9481" s="201" customFormat="1"/>
    <row r="9482" s="201" customFormat="1"/>
    <row r="9483" s="201" customFormat="1"/>
    <row r="9484" s="201" customFormat="1"/>
    <row r="9485" s="201" customFormat="1"/>
    <row r="9486" s="201" customFormat="1"/>
    <row r="9487" s="201" customFormat="1"/>
    <row r="9488" s="201" customFormat="1"/>
    <row r="9489" s="201" customFormat="1"/>
    <row r="9490" s="201" customFormat="1"/>
    <row r="9491" s="201" customFormat="1"/>
    <row r="9492" s="201" customFormat="1"/>
    <row r="9493" s="201" customFormat="1"/>
    <row r="9494" s="201" customFormat="1"/>
    <row r="9495" s="201" customFormat="1"/>
    <row r="9496" s="201" customFormat="1"/>
    <row r="9497" s="201" customFormat="1"/>
    <row r="9498" s="201" customFormat="1"/>
    <row r="9499" s="201" customFormat="1"/>
    <row r="9500" s="201" customFormat="1"/>
    <row r="9501" s="201" customFormat="1"/>
    <row r="9502" s="201" customFormat="1"/>
    <row r="9503" s="201" customFormat="1"/>
    <row r="9504" s="201" customFormat="1"/>
    <row r="9505" s="201" customFormat="1"/>
    <row r="9506" s="201" customFormat="1"/>
    <row r="9507" s="201" customFormat="1"/>
    <row r="9508" s="201" customFormat="1"/>
    <row r="9509" s="201" customFormat="1"/>
    <row r="9510" s="201" customFormat="1"/>
    <row r="9511" s="201" customFormat="1"/>
    <row r="9512" s="201" customFormat="1"/>
    <row r="9513" s="201" customFormat="1"/>
    <row r="9514" s="201" customFormat="1"/>
    <row r="9515" s="201" customFormat="1"/>
    <row r="9516" s="201" customFormat="1"/>
    <row r="9517" s="201" customFormat="1"/>
    <row r="9518" s="201" customFormat="1"/>
    <row r="9519" s="201" customFormat="1"/>
    <row r="9520" s="201" customFormat="1"/>
    <row r="9521" s="201" customFormat="1"/>
    <row r="9522" s="201" customFormat="1"/>
    <row r="9523" s="201" customFormat="1"/>
    <row r="9524" s="201" customFormat="1"/>
    <row r="9525" s="201" customFormat="1"/>
    <row r="9526" s="201" customFormat="1"/>
    <row r="9527" s="201" customFormat="1"/>
    <row r="9528" s="201" customFormat="1"/>
    <row r="9529" s="201" customFormat="1"/>
    <row r="9530" s="201" customFormat="1"/>
    <row r="9531" s="201" customFormat="1"/>
    <row r="9532" s="201" customFormat="1"/>
    <row r="9533" s="201" customFormat="1"/>
    <row r="9534" s="201" customFormat="1"/>
    <row r="9535" s="201" customFormat="1"/>
    <row r="9536" s="201" customFormat="1"/>
    <row r="9537" s="201" customFormat="1"/>
    <row r="9538" s="201" customFormat="1"/>
    <row r="9539" s="201" customFormat="1"/>
    <row r="9540" s="201" customFormat="1"/>
    <row r="9541" s="201" customFormat="1"/>
    <row r="9542" s="201" customFormat="1"/>
    <row r="9543" s="201" customFormat="1"/>
    <row r="9544" s="201" customFormat="1"/>
    <row r="9545" s="201" customFormat="1"/>
    <row r="9546" s="201" customFormat="1"/>
    <row r="9547" s="201" customFormat="1"/>
    <row r="9548" s="201" customFormat="1"/>
    <row r="9549" s="201" customFormat="1"/>
    <row r="9550" s="201" customFormat="1"/>
    <row r="9551" s="201" customFormat="1"/>
    <row r="9552" s="201" customFormat="1"/>
    <row r="9553" s="201" customFormat="1"/>
    <row r="9554" s="201" customFormat="1"/>
    <row r="9555" s="201" customFormat="1"/>
    <row r="9556" s="201" customFormat="1"/>
    <row r="9557" s="201" customFormat="1"/>
    <row r="9558" s="201" customFormat="1"/>
    <row r="9559" s="201" customFormat="1"/>
    <row r="9560" s="201" customFormat="1"/>
    <row r="9561" s="201" customFormat="1"/>
    <row r="9562" s="201" customFormat="1"/>
    <row r="9563" s="201" customFormat="1"/>
    <row r="9564" s="201" customFormat="1"/>
    <row r="9565" s="201" customFormat="1"/>
    <row r="9566" s="201" customFormat="1"/>
    <row r="9567" s="201" customFormat="1"/>
    <row r="9568" s="201" customFormat="1"/>
    <row r="9569" s="201" customFormat="1"/>
    <row r="9570" s="201" customFormat="1"/>
    <row r="9571" s="201" customFormat="1"/>
    <row r="9572" s="201" customFormat="1"/>
    <row r="9573" s="201" customFormat="1"/>
    <row r="9574" s="201" customFormat="1"/>
    <row r="9575" s="201" customFormat="1"/>
    <row r="9576" s="201" customFormat="1"/>
    <row r="9577" s="201" customFormat="1"/>
    <row r="9578" s="201" customFormat="1"/>
    <row r="9579" s="201" customFormat="1"/>
    <row r="9580" s="201" customFormat="1"/>
    <row r="9581" s="201" customFormat="1"/>
    <row r="9582" s="201" customFormat="1"/>
    <row r="9583" s="201" customFormat="1"/>
    <row r="9584" s="201" customFormat="1"/>
    <row r="9585" s="201" customFormat="1"/>
    <row r="9586" s="201" customFormat="1"/>
    <row r="9587" s="201" customFormat="1"/>
    <row r="9588" s="201" customFormat="1"/>
    <row r="9589" s="201" customFormat="1"/>
    <row r="9590" s="201" customFormat="1"/>
    <row r="9591" s="201" customFormat="1"/>
    <row r="9592" s="201" customFormat="1"/>
    <row r="9593" s="201" customFormat="1"/>
    <row r="9594" s="201" customFormat="1"/>
    <row r="9595" s="201" customFormat="1"/>
    <row r="9596" s="201" customFormat="1"/>
    <row r="9597" s="201" customFormat="1"/>
    <row r="9598" s="201" customFormat="1"/>
    <row r="9599" s="201" customFormat="1"/>
    <row r="9600" s="201" customFormat="1"/>
    <row r="9601" s="201" customFormat="1"/>
    <row r="9602" s="201" customFormat="1"/>
    <row r="9603" s="201" customFormat="1"/>
    <row r="9604" s="201" customFormat="1"/>
    <row r="9605" s="201" customFormat="1"/>
    <row r="9606" s="201" customFormat="1"/>
    <row r="9607" s="201" customFormat="1"/>
    <row r="9608" s="201" customFormat="1"/>
    <row r="9609" s="201" customFormat="1"/>
    <row r="9610" s="201" customFormat="1"/>
    <row r="9611" s="201" customFormat="1"/>
    <row r="9612" s="201" customFormat="1"/>
    <row r="9613" s="201" customFormat="1"/>
    <row r="9614" s="201" customFormat="1"/>
    <row r="9615" s="201" customFormat="1"/>
    <row r="9616" s="201" customFormat="1"/>
    <row r="9617" s="201" customFormat="1"/>
    <row r="9618" s="201" customFormat="1"/>
    <row r="9619" s="201" customFormat="1"/>
    <row r="9620" s="201" customFormat="1"/>
    <row r="9621" s="201" customFormat="1"/>
    <row r="9622" s="201" customFormat="1"/>
    <row r="9623" s="201" customFormat="1"/>
    <row r="9624" s="201" customFormat="1"/>
    <row r="9625" s="201" customFormat="1"/>
    <row r="9626" s="201" customFormat="1"/>
    <row r="9627" s="201" customFormat="1"/>
    <row r="9628" s="201" customFormat="1"/>
    <row r="9629" s="201" customFormat="1"/>
    <row r="9630" s="201" customFormat="1"/>
    <row r="9631" s="201" customFormat="1"/>
    <row r="9632" s="201" customFormat="1"/>
    <row r="9633" s="201" customFormat="1"/>
    <row r="9634" s="201" customFormat="1"/>
    <row r="9635" s="201" customFormat="1"/>
    <row r="9636" s="201" customFormat="1"/>
    <row r="9637" s="201" customFormat="1"/>
    <row r="9638" s="201" customFormat="1"/>
    <row r="9639" s="201" customFormat="1"/>
    <row r="9640" s="201" customFormat="1"/>
    <row r="9641" s="201" customFormat="1"/>
    <row r="9642" s="201" customFormat="1"/>
    <row r="9643" s="201" customFormat="1"/>
    <row r="9644" s="201" customFormat="1"/>
    <row r="9645" s="201" customFormat="1"/>
    <row r="9646" s="201" customFormat="1"/>
    <row r="9647" s="201" customFormat="1"/>
    <row r="9648" s="201" customFormat="1"/>
    <row r="9649" s="201" customFormat="1"/>
    <row r="9650" s="201" customFormat="1"/>
    <row r="9651" s="201" customFormat="1"/>
    <row r="9652" s="201" customFormat="1"/>
    <row r="9653" s="201" customFormat="1"/>
    <row r="9654" s="201" customFormat="1"/>
    <row r="9655" s="201" customFormat="1"/>
    <row r="9656" s="201" customFormat="1"/>
    <row r="9657" s="201" customFormat="1"/>
    <row r="9658" s="201" customFormat="1"/>
    <row r="9659" s="201" customFormat="1"/>
    <row r="9660" s="201" customFormat="1"/>
    <row r="9661" s="201" customFormat="1"/>
    <row r="9662" s="201" customFormat="1"/>
    <row r="9663" s="201" customFormat="1"/>
    <row r="9664" s="201" customFormat="1"/>
    <row r="9665" s="201" customFormat="1"/>
    <row r="9666" s="201" customFormat="1"/>
    <row r="9667" s="201" customFormat="1"/>
    <row r="9668" s="201" customFormat="1"/>
    <row r="9669" s="201" customFormat="1"/>
    <row r="9670" s="201" customFormat="1"/>
    <row r="9671" s="201" customFormat="1"/>
    <row r="9672" s="201" customFormat="1"/>
    <row r="9673" s="201" customFormat="1"/>
    <row r="9674" s="201" customFormat="1"/>
    <row r="9675" s="201" customFormat="1"/>
    <row r="9676" s="201" customFormat="1"/>
    <row r="9677" s="201" customFormat="1"/>
    <row r="9678" s="201" customFormat="1"/>
    <row r="9679" s="201" customFormat="1"/>
    <row r="9680" s="201" customFormat="1"/>
    <row r="9681" s="201" customFormat="1"/>
    <row r="9682" s="201" customFormat="1"/>
    <row r="9683" s="201" customFormat="1"/>
    <row r="9684" s="201" customFormat="1"/>
    <row r="9685" s="201" customFormat="1"/>
    <row r="9686" s="201" customFormat="1"/>
    <row r="9687" s="201" customFormat="1"/>
    <row r="9688" s="201" customFormat="1"/>
    <row r="9689" s="201" customFormat="1"/>
    <row r="9690" s="201" customFormat="1"/>
    <row r="9691" s="201" customFormat="1"/>
    <row r="9692" s="201" customFormat="1"/>
    <row r="9693" s="201" customFormat="1"/>
    <row r="9694" s="201" customFormat="1"/>
    <row r="9695" s="201" customFormat="1"/>
    <row r="9696" s="201" customFormat="1"/>
    <row r="9697" s="201" customFormat="1"/>
    <row r="9698" s="201" customFormat="1"/>
    <row r="9699" s="201" customFormat="1"/>
    <row r="9700" s="201" customFormat="1"/>
    <row r="9701" s="201" customFormat="1"/>
    <row r="9702" s="201" customFormat="1"/>
    <row r="9703" s="201" customFormat="1"/>
    <row r="9704" s="201" customFormat="1"/>
    <row r="9705" s="201" customFormat="1"/>
    <row r="9706" s="201" customFormat="1"/>
    <row r="9707" s="201" customFormat="1"/>
    <row r="9708" s="201" customFormat="1"/>
    <row r="9709" s="201" customFormat="1"/>
    <row r="9710" s="201" customFormat="1"/>
    <row r="9711" s="201" customFormat="1"/>
    <row r="9712" s="201" customFormat="1"/>
    <row r="9713" s="201" customFormat="1"/>
    <row r="9714" s="201" customFormat="1"/>
    <row r="9715" s="201" customFormat="1"/>
    <row r="9716" s="201" customFormat="1"/>
    <row r="9717" s="201" customFormat="1"/>
    <row r="9718" s="201" customFormat="1"/>
    <row r="9719" s="201" customFormat="1"/>
    <row r="9720" s="201" customFormat="1"/>
    <row r="9721" s="201" customFormat="1"/>
    <row r="9722" s="201" customFormat="1"/>
    <row r="9723" s="201" customFormat="1"/>
    <row r="9724" s="201" customFormat="1"/>
    <row r="9725" s="201" customFormat="1"/>
    <row r="9726" s="201" customFormat="1"/>
    <row r="9727" s="201" customFormat="1"/>
    <row r="9728" s="201" customFormat="1"/>
    <row r="9729" s="201" customFormat="1"/>
    <row r="9730" s="201" customFormat="1"/>
    <row r="9731" s="201" customFormat="1"/>
    <row r="9732" s="201" customFormat="1"/>
    <row r="9733" s="201" customFormat="1"/>
    <row r="9734" s="201" customFormat="1"/>
    <row r="9735" s="201" customFormat="1"/>
    <row r="9736" s="201" customFormat="1"/>
    <row r="9737" s="201" customFormat="1"/>
    <row r="9738" s="201" customFormat="1"/>
    <row r="9739" s="201" customFormat="1"/>
    <row r="9740" s="201" customFormat="1"/>
    <row r="9741" s="201" customFormat="1"/>
    <row r="9742" s="201" customFormat="1"/>
    <row r="9743" s="201" customFormat="1"/>
    <row r="9744" s="201" customFormat="1"/>
    <row r="9745" s="201" customFormat="1"/>
    <row r="9746" s="201" customFormat="1"/>
    <row r="9747" s="201" customFormat="1"/>
    <row r="9748" s="201" customFormat="1"/>
    <row r="9749" s="201" customFormat="1"/>
    <row r="9750" s="201" customFormat="1"/>
    <row r="9751" s="201" customFormat="1"/>
    <row r="9752" s="201" customFormat="1"/>
    <row r="9753" s="201" customFormat="1"/>
    <row r="9754" s="201" customFormat="1"/>
    <row r="9755" s="201" customFormat="1"/>
    <row r="9756" s="201" customFormat="1"/>
    <row r="9757" s="201" customFormat="1"/>
    <row r="9758" s="201" customFormat="1"/>
    <row r="9759" s="201" customFormat="1"/>
    <row r="9760" s="201" customFormat="1"/>
    <row r="9761" s="201" customFormat="1"/>
    <row r="9762" s="201" customFormat="1"/>
    <row r="9763" s="201" customFormat="1"/>
    <row r="9764" s="201" customFormat="1"/>
    <row r="9765" s="201" customFormat="1"/>
    <row r="9766" s="201" customFormat="1"/>
    <row r="9767" s="201" customFormat="1"/>
    <row r="9768" s="201" customFormat="1"/>
    <row r="9769" s="201" customFormat="1"/>
    <row r="9770" s="201" customFormat="1"/>
    <row r="9771" s="201" customFormat="1"/>
    <row r="9772" s="201" customFormat="1"/>
    <row r="9773" s="201" customFormat="1"/>
    <row r="9774" s="201" customFormat="1"/>
    <row r="9775" s="201" customFormat="1"/>
    <row r="9776" s="201" customFormat="1"/>
    <row r="9777" s="201" customFormat="1"/>
    <row r="9778" s="201" customFormat="1"/>
    <row r="9779" s="201" customFormat="1"/>
    <row r="9780" s="201" customFormat="1"/>
    <row r="9781" s="201" customFormat="1"/>
    <row r="9782" s="201" customFormat="1"/>
    <row r="9783" s="201" customFormat="1"/>
    <row r="9784" s="201" customFormat="1"/>
    <row r="9785" s="201" customFormat="1"/>
    <row r="9786" s="201" customFormat="1"/>
    <row r="9787" s="201" customFormat="1"/>
    <row r="9788" s="201" customFormat="1"/>
    <row r="9789" s="201" customFormat="1"/>
    <row r="9790" s="201" customFormat="1"/>
    <row r="9791" s="201" customFormat="1"/>
    <row r="9792" s="201" customFormat="1"/>
    <row r="9793" s="201" customFormat="1"/>
    <row r="9794" s="201" customFormat="1"/>
    <row r="9795" s="201" customFormat="1"/>
    <row r="9796" s="201" customFormat="1"/>
    <row r="9797" s="201" customFormat="1"/>
    <row r="9798" s="201" customFormat="1"/>
    <row r="9799" s="201" customFormat="1"/>
    <row r="9800" s="201" customFormat="1"/>
    <row r="9801" s="201" customFormat="1"/>
    <row r="9802" s="201" customFormat="1"/>
    <row r="9803" s="201" customFormat="1"/>
    <row r="9804" s="201" customFormat="1"/>
    <row r="9805" s="201" customFormat="1"/>
    <row r="9806" s="201" customFormat="1"/>
    <row r="9807" s="201" customFormat="1"/>
    <row r="9808" s="201" customFormat="1"/>
    <row r="9809" s="201" customFormat="1"/>
    <row r="9810" s="201" customFormat="1"/>
    <row r="9811" s="201" customFormat="1"/>
    <row r="9812" s="201" customFormat="1"/>
    <row r="9813" s="201" customFormat="1"/>
    <row r="9814" s="201" customFormat="1"/>
    <row r="9815" s="201" customFormat="1"/>
    <row r="9816" s="201" customFormat="1"/>
    <row r="9817" s="201" customFormat="1"/>
    <row r="9818" s="201" customFormat="1"/>
    <row r="9819" s="201" customFormat="1"/>
    <row r="9820" s="201" customFormat="1"/>
    <row r="9821" s="201" customFormat="1"/>
    <row r="9822" s="201" customFormat="1"/>
    <row r="9823" s="201" customFormat="1"/>
    <row r="9824" s="201" customFormat="1"/>
    <row r="9825" s="201" customFormat="1"/>
    <row r="9826" s="201" customFormat="1"/>
    <row r="9827" s="201" customFormat="1"/>
    <row r="9828" s="201" customFormat="1"/>
    <row r="9829" s="201" customFormat="1"/>
    <row r="9830" s="201" customFormat="1"/>
    <row r="9831" s="201" customFormat="1"/>
    <row r="9832" s="201" customFormat="1"/>
    <row r="9833" s="201" customFormat="1"/>
    <row r="9834" s="201" customFormat="1"/>
    <row r="9835" s="201" customFormat="1"/>
    <row r="9836" s="201" customFormat="1"/>
    <row r="9837" s="201" customFormat="1"/>
    <row r="9838" s="201" customFormat="1"/>
    <row r="9839" s="201" customFormat="1"/>
    <row r="9840" s="201" customFormat="1"/>
    <row r="9841" s="201" customFormat="1"/>
    <row r="9842" s="201" customFormat="1"/>
    <row r="9843" s="201" customFormat="1"/>
    <row r="9844" s="201" customFormat="1"/>
    <row r="9845" s="201" customFormat="1"/>
    <row r="9846" s="201" customFormat="1"/>
    <row r="9847" s="201" customFormat="1"/>
    <row r="9848" s="201" customFormat="1"/>
    <row r="9849" s="201" customFormat="1"/>
    <row r="9850" s="201" customFormat="1"/>
    <row r="9851" s="201" customFormat="1"/>
    <row r="9852" s="201" customFormat="1"/>
    <row r="9853" s="201" customFormat="1"/>
    <row r="9854" s="201" customFormat="1"/>
    <row r="9855" s="201" customFormat="1"/>
    <row r="9856" s="201" customFormat="1"/>
    <row r="9857" s="201" customFormat="1"/>
    <row r="9858" s="201" customFormat="1"/>
    <row r="9859" s="201" customFormat="1"/>
    <row r="9860" s="201" customFormat="1"/>
    <row r="9861" s="201" customFormat="1"/>
    <row r="9862" s="201" customFormat="1"/>
    <row r="9863" s="201" customFormat="1"/>
    <row r="9864" s="201" customFormat="1"/>
    <row r="9865" s="201" customFormat="1"/>
    <row r="9866" s="201" customFormat="1"/>
    <row r="9867" s="201" customFormat="1"/>
    <row r="9868" s="201" customFormat="1"/>
    <row r="9869" s="201" customFormat="1"/>
    <row r="9870" s="201" customFormat="1"/>
    <row r="9871" s="201" customFormat="1"/>
    <row r="9872" s="201" customFormat="1"/>
    <row r="9873" s="201" customFormat="1"/>
    <row r="9874" s="201" customFormat="1"/>
    <row r="9875" s="201" customFormat="1"/>
    <row r="9876" s="201" customFormat="1"/>
    <row r="9877" s="201" customFormat="1"/>
    <row r="9878" s="201" customFormat="1"/>
    <row r="9879" s="201" customFormat="1"/>
    <row r="9880" s="201" customFormat="1"/>
    <row r="9881" s="201" customFormat="1"/>
    <row r="9882" s="201" customFormat="1"/>
    <row r="9883" s="201" customFormat="1"/>
    <row r="9884" s="201" customFormat="1"/>
    <row r="9885" s="201" customFormat="1"/>
    <row r="9886" s="201" customFormat="1"/>
    <row r="9887" s="201" customFormat="1"/>
    <row r="9888" s="201" customFormat="1"/>
    <row r="9889" s="201" customFormat="1"/>
    <row r="9890" s="201" customFormat="1"/>
    <row r="9891" s="201" customFormat="1"/>
    <row r="9892" s="201" customFormat="1"/>
    <row r="9893" s="201" customFormat="1"/>
    <row r="9894" s="201" customFormat="1"/>
    <row r="9895" s="201" customFormat="1"/>
    <row r="9896" s="201" customFormat="1"/>
    <row r="9897" s="201" customFormat="1"/>
    <row r="9898" s="201" customFormat="1"/>
    <row r="9899" s="201" customFormat="1"/>
    <row r="9900" s="201" customFormat="1"/>
    <row r="9901" s="201" customFormat="1"/>
    <row r="9902" s="201" customFormat="1"/>
    <row r="9903" s="201" customFormat="1"/>
    <row r="9904" s="201" customFormat="1"/>
    <row r="9905" s="201" customFormat="1"/>
    <row r="9906" s="201" customFormat="1"/>
    <row r="9907" s="201" customFormat="1"/>
    <row r="9908" s="201" customFormat="1"/>
    <row r="9909" s="201" customFormat="1"/>
    <row r="9910" s="201" customFormat="1"/>
    <row r="9911" s="201" customFormat="1"/>
    <row r="9912" s="201" customFormat="1"/>
    <row r="9913" s="201" customFormat="1"/>
    <row r="9914" s="201" customFormat="1"/>
    <row r="9915" s="201" customFormat="1"/>
    <row r="9916" s="201" customFormat="1"/>
    <row r="9917" s="201" customFormat="1"/>
    <row r="9918" s="201" customFormat="1"/>
    <row r="9919" s="201" customFormat="1"/>
    <row r="9920" s="201" customFormat="1"/>
    <row r="9921" s="201" customFormat="1"/>
    <row r="9922" s="201" customFormat="1"/>
    <row r="9923" s="201" customFormat="1"/>
    <row r="9924" s="201" customFormat="1"/>
    <row r="9925" s="201" customFormat="1"/>
    <row r="9926" s="201" customFormat="1"/>
    <row r="9927" s="201" customFormat="1"/>
    <row r="9928" s="201" customFormat="1"/>
    <row r="9929" s="201" customFormat="1"/>
    <row r="9930" s="201" customFormat="1"/>
    <row r="9931" s="201" customFormat="1"/>
    <row r="9932" s="201" customFormat="1"/>
    <row r="9933" s="201" customFormat="1"/>
    <row r="9934" s="201" customFormat="1"/>
    <row r="9935" s="201" customFormat="1"/>
    <row r="9936" s="201" customFormat="1"/>
    <row r="9937" s="201" customFormat="1"/>
    <row r="9938" s="201" customFormat="1"/>
    <row r="9939" s="201" customFormat="1"/>
    <row r="9940" s="201" customFormat="1"/>
    <row r="9941" s="201" customFormat="1"/>
    <row r="9942" s="201" customFormat="1"/>
    <row r="9943" s="201" customFormat="1"/>
    <row r="9944" s="201" customFormat="1"/>
    <row r="9945" s="201" customFormat="1"/>
    <row r="9946" s="201" customFormat="1"/>
    <row r="9947" s="201" customFormat="1"/>
    <row r="9948" s="201" customFormat="1"/>
    <row r="9949" s="201" customFormat="1"/>
    <row r="9950" s="201" customFormat="1"/>
    <row r="9951" s="201" customFormat="1"/>
    <row r="9952" s="201" customFormat="1"/>
    <row r="9953" s="201" customFormat="1"/>
    <row r="9954" s="201" customFormat="1"/>
    <row r="9955" s="201" customFormat="1"/>
    <row r="9956" s="201" customFormat="1"/>
    <row r="9957" s="201" customFormat="1"/>
    <row r="9958" s="201" customFormat="1"/>
    <row r="9959" s="201" customFormat="1"/>
    <row r="9960" s="201" customFormat="1"/>
    <row r="9961" s="201" customFormat="1"/>
    <row r="9962" s="201" customFormat="1"/>
    <row r="9963" s="201" customFormat="1"/>
    <row r="9964" s="201" customFormat="1"/>
    <row r="9965" s="201" customFormat="1"/>
    <row r="9966" s="201" customFormat="1"/>
    <row r="9967" s="201" customFormat="1"/>
    <row r="9968" s="201" customFormat="1"/>
    <row r="9969" s="201" customFormat="1"/>
    <row r="9970" s="201" customFormat="1"/>
    <row r="9971" s="201" customFormat="1"/>
    <row r="9972" s="201" customFormat="1"/>
    <row r="9973" s="201" customFormat="1"/>
    <row r="9974" s="201" customFormat="1"/>
    <row r="9975" s="201" customFormat="1"/>
    <row r="9976" s="201" customFormat="1"/>
    <row r="9977" s="201" customFormat="1"/>
    <row r="9978" s="201" customFormat="1"/>
    <row r="9979" s="201" customFormat="1"/>
    <row r="9980" s="201" customFormat="1"/>
    <row r="9981" s="201" customFormat="1"/>
    <row r="9982" s="201" customFormat="1"/>
    <row r="9983" s="201" customFormat="1"/>
    <row r="9984" s="201" customFormat="1"/>
    <row r="9985" s="201" customFormat="1"/>
    <row r="9986" s="201" customFormat="1"/>
    <row r="9987" s="201" customFormat="1"/>
    <row r="9988" s="201" customFormat="1"/>
    <row r="9989" s="201" customFormat="1"/>
    <row r="9990" s="201" customFormat="1"/>
    <row r="9991" s="201" customFormat="1"/>
    <row r="9992" s="201" customFormat="1"/>
    <row r="9993" s="201" customFormat="1"/>
    <row r="9994" s="201" customFormat="1"/>
    <row r="9995" s="201" customFormat="1"/>
    <row r="9996" s="201" customFormat="1"/>
    <row r="9997" s="201" customFormat="1"/>
    <row r="9998" s="201" customFormat="1"/>
    <row r="9999" s="201" customFormat="1"/>
    <row r="10000" s="201" customFormat="1"/>
    <row r="10001" s="201" customFormat="1"/>
    <row r="10002" s="201" customFormat="1"/>
    <row r="10003" s="201" customFormat="1"/>
    <row r="10004" s="201" customFormat="1"/>
    <row r="10005" s="201" customFormat="1"/>
    <row r="10006" s="201" customFormat="1"/>
    <row r="10007" s="201" customFormat="1"/>
    <row r="10008" s="201" customFormat="1"/>
    <row r="10009" s="201" customFormat="1"/>
    <row r="10010" s="201" customFormat="1"/>
    <row r="10011" s="201" customFormat="1"/>
    <row r="10012" s="201" customFormat="1"/>
    <row r="10013" s="201" customFormat="1"/>
    <row r="10014" s="201" customFormat="1"/>
    <row r="10015" s="201" customFormat="1"/>
    <row r="10016" s="201" customFormat="1"/>
    <row r="10017" s="201" customFormat="1"/>
    <row r="10018" s="201" customFormat="1"/>
    <row r="10019" s="201" customFormat="1"/>
    <row r="10020" s="201" customFormat="1"/>
    <row r="10021" s="201" customFormat="1"/>
    <row r="10022" s="201" customFormat="1"/>
    <row r="10023" s="201" customFormat="1"/>
    <row r="10024" s="201" customFormat="1"/>
    <row r="10025" s="201" customFormat="1"/>
    <row r="10026" s="201" customFormat="1"/>
    <row r="10027" s="201" customFormat="1"/>
    <row r="10028" s="201" customFormat="1"/>
    <row r="10029" s="201" customFormat="1"/>
    <row r="10030" s="201" customFormat="1"/>
    <row r="10031" s="201" customFormat="1"/>
    <row r="10032" s="201" customFormat="1"/>
    <row r="10033" s="201" customFormat="1"/>
    <row r="10034" s="201" customFormat="1"/>
    <row r="10035" s="201" customFormat="1"/>
    <row r="10036" s="201" customFormat="1"/>
    <row r="10037" s="201" customFormat="1"/>
    <row r="10038" s="201" customFormat="1"/>
    <row r="10039" s="201" customFormat="1"/>
    <row r="10040" s="201" customFormat="1"/>
    <row r="10041" s="201" customFormat="1"/>
    <row r="10042" s="201" customFormat="1"/>
    <row r="10043" s="201" customFormat="1"/>
    <row r="10044" s="201" customFormat="1"/>
    <row r="10045" s="201" customFormat="1"/>
    <row r="10046" s="201" customFormat="1"/>
    <row r="10047" s="201" customFormat="1"/>
    <row r="10048" s="201" customFormat="1"/>
    <row r="10049" s="201" customFormat="1"/>
    <row r="10050" s="201" customFormat="1"/>
    <row r="10051" s="201" customFormat="1"/>
    <row r="10052" s="201" customFormat="1"/>
    <row r="10053" s="201" customFormat="1"/>
    <row r="10054" s="201" customFormat="1"/>
    <row r="10055" s="201" customFormat="1"/>
    <row r="10056" s="201" customFormat="1"/>
    <row r="10057" s="201" customFormat="1"/>
    <row r="10058" s="201" customFormat="1"/>
    <row r="10059" s="201" customFormat="1"/>
    <row r="10060" s="201" customFormat="1"/>
    <row r="10061" s="201" customFormat="1"/>
    <row r="10062" s="201" customFormat="1"/>
    <row r="10063" s="201" customFormat="1"/>
    <row r="10064" s="201" customFormat="1"/>
    <row r="10065" s="201" customFormat="1"/>
    <row r="10066" s="201" customFormat="1"/>
    <row r="10067" s="201" customFormat="1"/>
    <row r="10068" s="201" customFormat="1"/>
    <row r="10069" s="201" customFormat="1"/>
    <row r="10070" s="201" customFormat="1"/>
    <row r="10071" s="201" customFormat="1"/>
    <row r="10072" s="201" customFormat="1"/>
    <row r="10073" s="201" customFormat="1"/>
    <row r="10074" s="201" customFormat="1"/>
    <row r="10075" s="201" customFormat="1"/>
    <row r="10076" s="201" customFormat="1"/>
    <row r="10077" s="201" customFormat="1"/>
    <row r="10078" s="201" customFormat="1"/>
    <row r="10079" s="201" customFormat="1"/>
    <row r="10080" s="201" customFormat="1"/>
    <row r="10081" s="201" customFormat="1"/>
    <row r="10082" s="201" customFormat="1"/>
    <row r="10083" s="201" customFormat="1"/>
    <row r="10084" s="201" customFormat="1"/>
    <row r="10085" s="201" customFormat="1"/>
    <row r="10086" s="201" customFormat="1"/>
    <row r="10087" s="201" customFormat="1"/>
    <row r="10088" s="201" customFormat="1"/>
    <row r="10089" s="201" customFormat="1"/>
    <row r="10090" s="201" customFormat="1"/>
    <row r="10091" s="201" customFormat="1"/>
    <row r="10092" s="201" customFormat="1"/>
    <row r="10093" s="201" customFormat="1"/>
    <row r="10094" s="201" customFormat="1"/>
    <row r="10095" s="201" customFormat="1"/>
    <row r="10096" s="201" customFormat="1"/>
    <row r="10097" s="201" customFormat="1"/>
    <row r="10098" s="201" customFormat="1"/>
    <row r="10099" s="201" customFormat="1"/>
    <row r="10100" s="201" customFormat="1"/>
    <row r="10101" s="201" customFormat="1"/>
    <row r="10102" s="201" customFormat="1"/>
    <row r="10103" s="201" customFormat="1"/>
    <row r="10104" s="201" customFormat="1"/>
    <row r="10105" s="201" customFormat="1"/>
    <row r="10106" s="201" customFormat="1"/>
    <row r="10107" s="201" customFormat="1"/>
    <row r="10108" s="201" customFormat="1"/>
    <row r="10109" s="201" customFormat="1"/>
    <row r="10110" s="201" customFormat="1"/>
    <row r="10111" s="201" customFormat="1"/>
    <row r="10112" s="201" customFormat="1"/>
    <row r="10113" s="201" customFormat="1"/>
    <row r="10114" s="201" customFormat="1"/>
    <row r="10115" s="201" customFormat="1"/>
    <row r="10116" s="201" customFormat="1"/>
    <row r="10117" s="201" customFormat="1"/>
    <row r="10118" s="201" customFormat="1"/>
    <row r="10119" s="201" customFormat="1"/>
    <row r="10120" s="201" customFormat="1"/>
    <row r="10121" s="201" customFormat="1"/>
    <row r="10122" s="201" customFormat="1"/>
    <row r="10123" s="201" customFormat="1"/>
    <row r="10124" s="201" customFormat="1"/>
    <row r="10125" s="201" customFormat="1"/>
    <row r="10126" s="201" customFormat="1"/>
    <row r="10127" s="201" customFormat="1"/>
    <row r="10128" s="201" customFormat="1"/>
    <row r="10129" s="201" customFormat="1"/>
    <row r="10130" s="201" customFormat="1"/>
    <row r="10131" s="201" customFormat="1"/>
    <row r="10132" s="201" customFormat="1"/>
    <row r="10133" s="201" customFormat="1"/>
    <row r="10134" s="201" customFormat="1"/>
    <row r="10135" s="201" customFormat="1"/>
    <row r="10136" s="201" customFormat="1"/>
    <row r="10137" s="201" customFormat="1"/>
    <row r="10138" s="201" customFormat="1"/>
    <row r="10139" s="201" customFormat="1"/>
    <row r="10140" s="201" customFormat="1"/>
    <row r="10141" s="201" customFormat="1"/>
    <row r="10142" s="201" customFormat="1"/>
    <row r="10143" s="201" customFormat="1"/>
    <row r="10144" s="201" customFormat="1"/>
    <row r="10145" s="201" customFormat="1"/>
    <row r="10146" s="201" customFormat="1"/>
    <row r="10147" s="201" customFormat="1"/>
    <row r="10148" s="201" customFormat="1"/>
    <row r="10149" s="201" customFormat="1"/>
    <row r="10150" s="201" customFormat="1"/>
    <row r="10151" s="201" customFormat="1"/>
    <row r="10152" s="201" customFormat="1"/>
    <row r="10153" s="201" customFormat="1"/>
    <row r="10154" s="201" customFormat="1"/>
    <row r="10155" s="201" customFormat="1"/>
    <row r="10156" s="201" customFormat="1"/>
    <row r="10157" s="201" customFormat="1"/>
    <row r="10158" s="201" customFormat="1"/>
    <row r="10159" s="201" customFormat="1"/>
    <row r="10160" s="201" customFormat="1"/>
    <row r="10161" s="201" customFormat="1"/>
    <row r="10162" s="201" customFormat="1"/>
    <row r="10163" s="201" customFormat="1"/>
    <row r="10164" s="201" customFormat="1"/>
    <row r="10165" s="201" customFormat="1"/>
    <row r="10166" s="201" customFormat="1"/>
    <row r="10167" s="201" customFormat="1"/>
    <row r="10168" s="201" customFormat="1"/>
    <row r="10169" s="201" customFormat="1"/>
    <row r="10170" s="201" customFormat="1"/>
    <row r="10171" s="201" customFormat="1"/>
    <row r="10172" s="201" customFormat="1"/>
    <row r="10173" s="201" customFormat="1"/>
    <row r="10174" s="201" customFormat="1"/>
    <row r="10175" s="201" customFormat="1"/>
    <row r="10176" s="201" customFormat="1"/>
    <row r="10177" s="201" customFormat="1"/>
    <row r="10178" s="201" customFormat="1"/>
    <row r="10179" s="201" customFormat="1"/>
    <row r="10180" s="201" customFormat="1"/>
    <row r="10181" s="201" customFormat="1"/>
    <row r="10182" s="201" customFormat="1"/>
    <row r="10183" s="201" customFormat="1"/>
    <row r="10184" s="201" customFormat="1"/>
    <row r="10185" s="201" customFormat="1"/>
    <row r="10186" s="201" customFormat="1"/>
    <row r="10187" s="201" customFormat="1"/>
    <row r="10188" s="201" customFormat="1"/>
    <row r="10189" s="201" customFormat="1"/>
    <row r="10190" s="201" customFormat="1"/>
    <row r="10191" s="201" customFormat="1"/>
    <row r="10192" s="201" customFormat="1"/>
    <row r="10193" s="201" customFormat="1"/>
    <row r="10194" s="201" customFormat="1"/>
    <row r="10195" s="201" customFormat="1"/>
    <row r="10196" s="201" customFormat="1"/>
    <row r="10197" s="201" customFormat="1"/>
    <row r="10198" s="201" customFormat="1"/>
    <row r="10199" s="201" customFormat="1"/>
    <row r="10200" s="201" customFormat="1"/>
    <row r="10201" s="201" customFormat="1"/>
    <row r="10202" s="201" customFormat="1"/>
    <row r="10203" s="201" customFormat="1"/>
    <row r="10204" s="201" customFormat="1"/>
    <row r="10205" s="201" customFormat="1"/>
    <row r="10206" s="201" customFormat="1"/>
    <row r="10207" s="201" customFormat="1"/>
    <row r="10208" s="201" customFormat="1"/>
    <row r="10209" s="201" customFormat="1"/>
    <row r="10210" s="201" customFormat="1"/>
    <row r="10211" s="201" customFormat="1"/>
    <row r="10212" s="201" customFormat="1"/>
    <row r="10213" s="201" customFormat="1"/>
    <row r="10214" s="201" customFormat="1"/>
    <row r="10215" s="201" customFormat="1"/>
    <row r="10216" s="201" customFormat="1"/>
    <row r="10217" s="201" customFormat="1"/>
    <row r="10218" s="201" customFormat="1"/>
    <row r="10219" s="201" customFormat="1"/>
    <row r="10220" s="201" customFormat="1"/>
    <row r="10221" s="201" customFormat="1"/>
    <row r="10222" s="201" customFormat="1"/>
    <row r="10223" s="201" customFormat="1"/>
    <row r="10224" s="201" customFormat="1"/>
    <row r="10225" s="201" customFormat="1"/>
    <row r="10226" s="201" customFormat="1"/>
    <row r="10227" s="201" customFormat="1"/>
    <row r="10228" s="201" customFormat="1"/>
    <row r="10229" s="201" customFormat="1"/>
    <row r="10230" s="201" customFormat="1"/>
    <row r="10231" s="201" customFormat="1"/>
    <row r="10232" s="201" customFormat="1"/>
    <row r="10233" s="201" customFormat="1"/>
    <row r="10234" s="201" customFormat="1"/>
    <row r="10235" s="201" customFormat="1"/>
    <row r="10236" s="201" customFormat="1"/>
    <row r="10237" s="201" customFormat="1"/>
    <row r="10238" s="201" customFormat="1"/>
    <row r="10239" s="201" customFormat="1"/>
    <row r="10240" s="201" customFormat="1"/>
    <row r="10241" s="201" customFormat="1"/>
    <row r="10242" s="201" customFormat="1"/>
    <row r="10243" s="201" customFormat="1"/>
    <row r="10244" s="201" customFormat="1"/>
    <row r="10245" s="201" customFormat="1"/>
    <row r="10246" s="201" customFormat="1"/>
    <row r="10247" s="201" customFormat="1"/>
    <row r="10248" s="201" customFormat="1"/>
    <row r="10249" s="201" customFormat="1"/>
    <row r="10250" s="201" customFormat="1"/>
    <row r="10251" s="201" customFormat="1"/>
    <row r="10252" s="201" customFormat="1"/>
    <row r="10253" s="201" customFormat="1"/>
    <row r="10254" s="201" customFormat="1"/>
    <row r="10255" s="201" customFormat="1"/>
    <row r="10256" s="201" customFormat="1"/>
    <row r="10257" s="201" customFormat="1"/>
    <row r="10258" s="201" customFormat="1"/>
    <row r="10259" s="201" customFormat="1"/>
    <row r="10260" s="201" customFormat="1"/>
    <row r="10261" s="201" customFormat="1"/>
    <row r="10262" s="201" customFormat="1"/>
    <row r="10263" s="201" customFormat="1"/>
    <row r="10264" s="201" customFormat="1"/>
    <row r="10265" s="201" customFormat="1"/>
    <row r="10266" s="201" customFormat="1"/>
    <row r="10267" s="201" customFormat="1"/>
    <row r="10268" s="201" customFormat="1"/>
    <row r="10269" s="201" customFormat="1"/>
    <row r="10270" s="201" customFormat="1"/>
    <row r="10271" s="201" customFormat="1"/>
    <row r="10272" s="201" customFormat="1"/>
    <row r="10273" s="201" customFormat="1"/>
    <row r="10274" s="201" customFormat="1"/>
    <row r="10275" s="201" customFormat="1"/>
    <row r="10276" s="201" customFormat="1"/>
    <row r="10277" s="201" customFormat="1"/>
    <row r="10278" s="201" customFormat="1"/>
    <row r="10279" s="201" customFormat="1"/>
    <row r="10280" s="201" customFormat="1"/>
    <row r="10281" s="201" customFormat="1"/>
    <row r="10282" s="201" customFormat="1"/>
    <row r="10283" s="201" customFormat="1"/>
    <row r="10284" s="201" customFormat="1"/>
    <row r="10285" s="201" customFormat="1"/>
    <row r="10286" s="201" customFormat="1"/>
    <row r="10287" s="201" customFormat="1"/>
    <row r="10288" s="201" customFormat="1"/>
    <row r="10289" s="201" customFormat="1"/>
    <row r="10290" s="201" customFormat="1"/>
    <row r="10291" s="201" customFormat="1"/>
    <row r="10292" s="201" customFormat="1"/>
    <row r="10293" s="201" customFormat="1"/>
    <row r="10294" s="201" customFormat="1"/>
    <row r="10295" s="201" customFormat="1"/>
    <row r="10296" s="201" customFormat="1"/>
    <row r="10297" s="201" customFormat="1"/>
    <row r="10298" s="201" customFormat="1"/>
    <row r="10299" s="201" customFormat="1"/>
    <row r="10300" s="201" customFormat="1"/>
    <row r="10301" s="201" customFormat="1"/>
    <row r="10302" s="201" customFormat="1"/>
    <row r="10303" s="201" customFormat="1"/>
    <row r="10304" s="201" customFormat="1"/>
    <row r="10305" s="201" customFormat="1"/>
    <row r="10306" s="201" customFormat="1"/>
    <row r="10307" s="201" customFormat="1"/>
    <row r="10308" s="201" customFormat="1"/>
    <row r="10309" s="201" customFormat="1"/>
    <row r="10310" s="201" customFormat="1"/>
    <row r="10311" s="201" customFormat="1"/>
    <row r="10312" s="201" customFormat="1"/>
    <row r="10313" s="201" customFormat="1"/>
    <row r="10314" s="201" customFormat="1"/>
    <row r="10315" s="201" customFormat="1"/>
    <row r="10316" s="201" customFormat="1"/>
    <row r="10317" s="201" customFormat="1"/>
    <row r="10318" s="201" customFormat="1"/>
    <row r="10319" s="201" customFormat="1"/>
    <row r="10320" s="201" customFormat="1"/>
    <row r="10321" s="201" customFormat="1"/>
    <row r="10322" s="201" customFormat="1"/>
    <row r="10323" s="201" customFormat="1"/>
    <row r="10324" s="201" customFormat="1"/>
    <row r="10325" s="201" customFormat="1"/>
    <row r="10326" s="201" customFormat="1"/>
    <row r="10327" s="201" customFormat="1"/>
    <row r="10328" s="201" customFormat="1"/>
    <row r="10329" s="201" customFormat="1"/>
    <row r="10330" s="201" customFormat="1"/>
    <row r="10331" s="201" customFormat="1"/>
    <row r="10332" s="201" customFormat="1"/>
    <row r="10333" s="201" customFormat="1"/>
    <row r="10334" s="201" customFormat="1"/>
    <row r="10335" s="201" customFormat="1"/>
    <row r="10336" s="201" customFormat="1"/>
    <row r="10337" s="201" customFormat="1"/>
    <row r="10338" s="201" customFormat="1"/>
    <row r="10339" s="201" customFormat="1"/>
    <row r="10340" s="201" customFormat="1"/>
    <row r="10341" s="201" customFormat="1"/>
    <row r="10342" s="201" customFormat="1"/>
    <row r="10343" s="201" customFormat="1"/>
    <row r="10344" s="201" customFormat="1"/>
    <row r="10345" s="201" customFormat="1"/>
    <row r="10346" s="201" customFormat="1"/>
    <row r="10347" s="201" customFormat="1"/>
    <row r="10348" s="201" customFormat="1"/>
    <row r="10349" s="201" customFormat="1"/>
    <row r="10350" s="201" customFormat="1"/>
    <row r="10351" s="201" customFormat="1"/>
    <row r="10352" s="201" customFormat="1"/>
    <row r="10353" s="201" customFormat="1"/>
    <row r="10354" s="201" customFormat="1"/>
    <row r="10355" s="201" customFormat="1"/>
    <row r="10356" s="201" customFormat="1"/>
    <row r="10357" s="201" customFormat="1"/>
    <row r="10358" s="201" customFormat="1"/>
    <row r="10359" s="201" customFormat="1"/>
    <row r="10360" s="201" customFormat="1"/>
    <row r="10361" s="201" customFormat="1"/>
    <row r="10362" s="201" customFormat="1"/>
    <row r="10363" s="201" customFormat="1"/>
    <row r="10364" s="201" customFormat="1"/>
    <row r="10365" s="201" customFormat="1"/>
    <row r="10366" s="201" customFormat="1"/>
    <row r="10367" s="201" customFormat="1"/>
    <row r="10368" s="201" customFormat="1"/>
    <row r="10369" s="201" customFormat="1"/>
    <row r="10370" s="201" customFormat="1"/>
    <row r="10371" s="201" customFormat="1"/>
    <row r="10372" s="201" customFormat="1"/>
    <row r="10373" s="201" customFormat="1"/>
    <row r="10374" s="201" customFormat="1"/>
    <row r="10375" s="201" customFormat="1"/>
    <row r="10376" s="201" customFormat="1"/>
    <row r="10377" s="201" customFormat="1"/>
    <row r="10378" s="201" customFormat="1"/>
    <row r="10379" s="201" customFormat="1"/>
    <row r="10380" s="201" customFormat="1"/>
    <row r="10381" s="201" customFormat="1"/>
    <row r="10382" s="201" customFormat="1"/>
    <row r="10383" s="201" customFormat="1"/>
    <row r="10384" s="201" customFormat="1"/>
    <row r="10385" s="201" customFormat="1"/>
    <row r="10386" s="201" customFormat="1"/>
    <row r="10387" s="201" customFormat="1"/>
    <row r="10388" s="201" customFormat="1"/>
    <row r="10389" s="201" customFormat="1"/>
    <row r="10390" s="201" customFormat="1"/>
    <row r="10391" s="201" customFormat="1"/>
    <row r="10392" s="201" customFormat="1"/>
    <row r="10393" s="201" customFormat="1"/>
    <row r="10394" s="201" customFormat="1"/>
    <row r="10395" s="201" customFormat="1"/>
    <row r="10396" s="201" customFormat="1"/>
    <row r="10397" s="201" customFormat="1"/>
    <row r="10398" s="201" customFormat="1"/>
    <row r="10399" s="201" customFormat="1"/>
    <row r="10400" s="201" customFormat="1"/>
    <row r="10401" s="201" customFormat="1"/>
    <row r="10402" s="201" customFormat="1"/>
    <row r="10403" s="201" customFormat="1"/>
    <row r="10404" s="201" customFormat="1"/>
    <row r="10405" s="201" customFormat="1"/>
    <row r="10406" s="201" customFormat="1"/>
    <row r="10407" s="201" customFormat="1"/>
    <row r="10408" s="201" customFormat="1"/>
    <row r="10409" s="201" customFormat="1"/>
    <row r="10410" s="201" customFormat="1"/>
    <row r="10411" s="201" customFormat="1"/>
    <row r="10412" s="201" customFormat="1"/>
    <row r="10413" s="201" customFormat="1"/>
    <row r="10414" s="201" customFormat="1"/>
    <row r="10415" s="201" customFormat="1"/>
    <row r="10416" s="201" customFormat="1"/>
    <row r="10417" s="201" customFormat="1"/>
    <row r="10418" s="201" customFormat="1"/>
    <row r="10419" s="201" customFormat="1"/>
    <row r="10420" s="201" customFormat="1"/>
    <row r="10421" s="201" customFormat="1"/>
    <row r="10422" s="201" customFormat="1"/>
    <row r="10423" s="201" customFormat="1"/>
    <row r="10424" s="201" customFormat="1"/>
    <row r="10425" s="201" customFormat="1"/>
    <row r="10426" s="201" customFormat="1"/>
    <row r="10427" s="201" customFormat="1"/>
    <row r="10428" s="201" customFormat="1"/>
    <row r="10429" s="201" customFormat="1"/>
    <row r="10430" s="201" customFormat="1"/>
    <row r="10431" s="201" customFormat="1"/>
    <row r="10432" s="201" customFormat="1"/>
    <row r="10433" s="201" customFormat="1"/>
    <row r="10434" s="201" customFormat="1"/>
    <row r="10435" s="201" customFormat="1"/>
    <row r="10436" s="201" customFormat="1"/>
    <row r="10437" s="201" customFormat="1"/>
    <row r="10438" s="201" customFormat="1"/>
    <row r="10439" s="201" customFormat="1"/>
    <row r="10440" s="201" customFormat="1"/>
    <row r="10441" s="201" customFormat="1"/>
    <row r="10442" s="201" customFormat="1"/>
    <row r="10443" s="201" customFormat="1"/>
    <row r="10444" s="201" customFormat="1"/>
    <row r="10445" s="201" customFormat="1"/>
    <row r="10446" s="201" customFormat="1"/>
    <row r="10447" s="201" customFormat="1"/>
    <row r="10448" s="201" customFormat="1"/>
    <row r="10449" s="201" customFormat="1"/>
    <row r="10450" s="201" customFormat="1"/>
    <row r="10451" s="201" customFormat="1"/>
    <row r="10452" s="201" customFormat="1"/>
    <row r="10453" s="201" customFormat="1"/>
    <row r="10454" s="201" customFormat="1"/>
    <row r="10455" s="201" customFormat="1"/>
    <row r="10456" s="201" customFormat="1"/>
    <row r="10457" s="201" customFormat="1"/>
    <row r="10458" s="201" customFormat="1"/>
    <row r="10459" s="201" customFormat="1"/>
    <row r="10460" s="201" customFormat="1"/>
    <row r="10461" s="201" customFormat="1"/>
    <row r="10462" s="201" customFormat="1"/>
    <row r="10463" s="201" customFormat="1"/>
    <row r="10464" s="201" customFormat="1"/>
    <row r="10465" s="201" customFormat="1"/>
    <row r="10466" s="201" customFormat="1"/>
    <row r="10467" s="201" customFormat="1"/>
    <row r="10468" s="201" customFormat="1"/>
    <row r="10469" s="201" customFormat="1"/>
    <row r="10470" s="201" customFormat="1"/>
    <row r="10471" s="201" customFormat="1"/>
    <row r="10472" s="201" customFormat="1"/>
    <row r="10473" s="201" customFormat="1"/>
    <row r="10474" s="201" customFormat="1"/>
    <row r="10475" s="201" customFormat="1"/>
    <row r="10476" s="201" customFormat="1"/>
    <row r="10477" s="201" customFormat="1"/>
    <row r="10478" s="201" customFormat="1"/>
    <row r="10479" s="201" customFormat="1"/>
    <row r="10480" s="201" customFormat="1"/>
    <row r="10481" s="201" customFormat="1"/>
    <row r="10482" s="201" customFormat="1"/>
    <row r="10483" s="201" customFormat="1"/>
    <row r="10484" s="201" customFormat="1"/>
    <row r="10485" s="201" customFormat="1"/>
    <row r="10486" s="201" customFormat="1"/>
    <row r="10487" s="201" customFormat="1"/>
    <row r="10488" s="201" customFormat="1"/>
    <row r="10489" s="201" customFormat="1"/>
    <row r="10490" s="201" customFormat="1"/>
    <row r="10491" s="201" customFormat="1"/>
    <row r="10492" s="201" customFormat="1"/>
    <row r="10493" s="201" customFormat="1"/>
    <row r="10494" s="201" customFormat="1"/>
    <row r="10495" s="201" customFormat="1"/>
    <row r="10496" s="201" customFormat="1"/>
    <row r="10497" s="201" customFormat="1"/>
    <row r="10498" s="201" customFormat="1"/>
    <row r="10499" s="201" customFormat="1"/>
    <row r="10500" s="201" customFormat="1"/>
    <row r="10501" s="201" customFormat="1"/>
    <row r="10502" s="201" customFormat="1"/>
    <row r="10503" s="201" customFormat="1"/>
    <row r="10504" s="201" customFormat="1"/>
    <row r="10505" s="201" customFormat="1"/>
    <row r="10506" s="201" customFormat="1"/>
    <row r="10507" s="201" customFormat="1"/>
    <row r="10508" s="201" customFormat="1"/>
    <row r="10509" s="201" customFormat="1"/>
    <row r="10510" s="201" customFormat="1"/>
    <row r="10511" s="201" customFormat="1"/>
    <row r="10512" s="201" customFormat="1"/>
    <row r="10513" s="201" customFormat="1"/>
    <row r="10514" s="201" customFormat="1"/>
    <row r="10515" s="201" customFormat="1"/>
    <row r="10516" s="201" customFormat="1"/>
    <row r="10517" s="201" customFormat="1"/>
    <row r="10518" s="201" customFormat="1"/>
    <row r="10519" s="201" customFormat="1"/>
    <row r="10520" s="201" customFormat="1"/>
    <row r="10521" s="201" customFormat="1"/>
    <row r="10522" s="201" customFormat="1"/>
    <row r="10523" s="201" customFormat="1"/>
    <row r="10524" s="201" customFormat="1"/>
    <row r="10525" s="201" customFormat="1"/>
    <row r="10526" s="201" customFormat="1"/>
    <row r="10527" s="201" customFormat="1"/>
    <row r="10528" s="201" customFormat="1"/>
    <row r="10529" s="201" customFormat="1"/>
    <row r="10530" s="201" customFormat="1"/>
    <row r="10531" s="201" customFormat="1"/>
    <row r="10532" s="201" customFormat="1"/>
    <row r="10533" s="201" customFormat="1"/>
    <row r="10534" s="201" customFormat="1"/>
    <row r="10535" s="201" customFormat="1"/>
    <row r="10536" s="201" customFormat="1"/>
    <row r="10537" s="201" customFormat="1"/>
    <row r="10538" s="201" customFormat="1"/>
    <row r="10539" s="201" customFormat="1"/>
    <row r="10540" s="201" customFormat="1"/>
    <row r="10541" s="201" customFormat="1"/>
    <row r="10542" s="201" customFormat="1"/>
    <row r="10543" s="201" customFormat="1"/>
    <row r="10544" s="201" customFormat="1"/>
    <row r="10545" s="201" customFormat="1"/>
    <row r="10546" s="201" customFormat="1"/>
    <row r="10547" s="201" customFormat="1"/>
    <row r="10548" s="201" customFormat="1"/>
    <row r="10549" s="201" customFormat="1"/>
    <row r="10550" s="201" customFormat="1"/>
    <row r="10551" s="201" customFormat="1"/>
    <row r="10552" s="201" customFormat="1"/>
    <row r="10553" s="201" customFormat="1"/>
    <row r="10554" s="201" customFormat="1"/>
    <row r="10555" s="201" customFormat="1"/>
    <row r="10556" s="201" customFormat="1"/>
    <row r="10557" s="201" customFormat="1"/>
    <row r="10558" s="201" customFormat="1"/>
    <row r="10559" s="201" customFormat="1"/>
    <row r="10560" s="201" customFormat="1"/>
    <row r="10561" s="201" customFormat="1"/>
    <row r="10562" s="201" customFormat="1"/>
    <row r="10563" s="201" customFormat="1"/>
    <row r="10564" s="201" customFormat="1"/>
    <row r="10565" s="201" customFormat="1"/>
    <row r="10566" s="201" customFormat="1"/>
    <row r="10567" s="201" customFormat="1"/>
    <row r="10568" s="201" customFormat="1"/>
    <row r="10569" s="201" customFormat="1"/>
    <row r="10570" s="201" customFormat="1"/>
    <row r="10571" s="201" customFormat="1"/>
    <row r="10572" s="201" customFormat="1"/>
    <row r="10573" s="201" customFormat="1"/>
    <row r="10574" s="201" customFormat="1"/>
    <row r="10575" s="201" customFormat="1"/>
    <row r="10576" s="201" customFormat="1"/>
    <row r="10577" s="201" customFormat="1"/>
    <row r="10578" s="201" customFormat="1"/>
    <row r="10579" s="201" customFormat="1"/>
    <row r="10580" s="201" customFormat="1"/>
    <row r="10581" s="201" customFormat="1"/>
    <row r="10582" s="201" customFormat="1"/>
    <row r="10583" s="201" customFormat="1"/>
    <row r="10584" s="201" customFormat="1"/>
    <row r="10585" s="201" customFormat="1"/>
    <row r="10586" s="201" customFormat="1"/>
    <row r="10587" s="201" customFormat="1"/>
    <row r="10588" s="201" customFormat="1"/>
    <row r="10589" s="201" customFormat="1"/>
    <row r="10590" s="201" customFormat="1"/>
    <row r="10591" s="201" customFormat="1"/>
    <row r="10592" s="201" customFormat="1"/>
    <row r="10593" s="201" customFormat="1"/>
    <row r="10594" s="201" customFormat="1"/>
    <row r="10595" s="201" customFormat="1"/>
    <row r="10596" s="201" customFormat="1"/>
    <row r="10597" s="201" customFormat="1"/>
    <row r="10598" s="201" customFormat="1"/>
    <row r="10599" s="201" customFormat="1"/>
    <row r="10600" s="201" customFormat="1"/>
    <row r="10601" s="201" customFormat="1"/>
    <row r="10602" s="201" customFormat="1"/>
    <row r="10603" s="201" customFormat="1"/>
    <row r="10604" s="201" customFormat="1"/>
    <row r="10605" s="201" customFormat="1"/>
    <row r="10606" s="201" customFormat="1"/>
    <row r="10607" s="201" customFormat="1"/>
    <row r="10608" s="201" customFormat="1"/>
    <row r="10609" s="201" customFormat="1"/>
    <row r="10610" s="201" customFormat="1"/>
    <row r="10611" s="201" customFormat="1"/>
    <row r="10612" s="201" customFormat="1"/>
    <row r="10613" s="201" customFormat="1"/>
    <row r="10614" s="201" customFormat="1"/>
    <row r="10615" s="201" customFormat="1"/>
    <row r="10616" s="201" customFormat="1"/>
    <row r="10617" s="201" customFormat="1"/>
    <row r="10618" s="201" customFormat="1"/>
    <row r="10619" s="201" customFormat="1"/>
    <row r="10620" s="201" customFormat="1"/>
    <row r="10621" s="201" customFormat="1"/>
    <row r="10622" s="201" customFormat="1"/>
    <row r="10623" s="201" customFormat="1"/>
    <row r="10624" s="201" customFormat="1"/>
    <row r="10625" s="201" customFormat="1"/>
    <row r="10626" s="201" customFormat="1"/>
    <row r="10627" s="201" customFormat="1"/>
    <row r="10628" s="201" customFormat="1"/>
    <row r="10629" s="201" customFormat="1"/>
    <row r="10630" s="201" customFormat="1"/>
    <row r="10631" s="201" customFormat="1"/>
    <row r="10632" s="201" customFormat="1"/>
    <row r="10633" s="201" customFormat="1"/>
    <row r="10634" s="201" customFormat="1"/>
    <row r="10635" s="201" customFormat="1"/>
    <row r="10636" s="201" customFormat="1"/>
    <row r="10637" s="201" customFormat="1"/>
    <row r="10638" s="201" customFormat="1"/>
    <row r="10639" s="201" customFormat="1"/>
    <row r="10640" s="201" customFormat="1"/>
    <row r="10641" s="201" customFormat="1"/>
    <row r="10642" s="201" customFormat="1"/>
    <row r="10643" s="201" customFormat="1"/>
    <row r="10644" s="201" customFormat="1"/>
    <row r="10645" s="201" customFormat="1"/>
    <row r="10646" s="201" customFormat="1"/>
    <row r="10647" s="201" customFormat="1"/>
    <row r="10648" s="201" customFormat="1"/>
    <row r="10649" s="201" customFormat="1"/>
    <row r="10650" s="201" customFormat="1"/>
    <row r="10651" s="201" customFormat="1"/>
    <row r="10652" s="201" customFormat="1"/>
    <row r="10653" s="201" customFormat="1"/>
    <row r="10654" s="201" customFormat="1"/>
    <row r="10655" s="201" customFormat="1"/>
    <row r="10656" s="201" customFormat="1"/>
    <row r="10657" s="201" customFormat="1"/>
    <row r="10658" s="201" customFormat="1"/>
    <row r="10659" s="201" customFormat="1"/>
    <row r="10660" s="201" customFormat="1"/>
    <row r="10661" s="201" customFormat="1"/>
    <row r="10662" s="201" customFormat="1"/>
    <row r="10663" s="201" customFormat="1"/>
    <row r="10664" s="201" customFormat="1"/>
    <row r="10665" s="201" customFormat="1"/>
    <row r="10666" s="201" customFormat="1"/>
    <row r="10667" s="201" customFormat="1"/>
    <row r="10668" s="201" customFormat="1"/>
    <row r="10669" s="201" customFormat="1"/>
    <row r="10670" s="201" customFormat="1"/>
    <row r="10671" s="201" customFormat="1"/>
    <row r="10672" s="201" customFormat="1"/>
    <row r="10673" s="201" customFormat="1"/>
    <row r="10674" s="201" customFormat="1"/>
    <row r="10675" s="201" customFormat="1"/>
    <row r="10676" s="201" customFormat="1"/>
    <row r="10677" s="201" customFormat="1"/>
    <row r="10678" s="201" customFormat="1"/>
    <row r="10679" s="201" customFormat="1"/>
    <row r="10680" s="201" customFormat="1"/>
    <row r="10681" s="201" customFormat="1"/>
    <row r="10682" s="201" customFormat="1"/>
    <row r="10683" s="201" customFormat="1"/>
    <row r="10684" s="201" customFormat="1"/>
    <row r="10685" s="201" customFormat="1"/>
    <row r="10686" s="201" customFormat="1"/>
    <row r="10687" s="201" customFormat="1"/>
    <row r="10688" s="201" customFormat="1"/>
    <row r="10689" s="201" customFormat="1"/>
    <row r="10690" s="201" customFormat="1"/>
    <row r="10691" s="201" customFormat="1"/>
    <row r="10692" s="201" customFormat="1"/>
    <row r="10693" s="201" customFormat="1"/>
    <row r="10694" s="201" customFormat="1"/>
    <row r="10695" s="201" customFormat="1"/>
    <row r="10696" s="201" customFormat="1"/>
    <row r="10697" s="201" customFormat="1"/>
    <row r="10698" s="201" customFormat="1"/>
    <row r="10699" s="201" customFormat="1"/>
    <row r="10700" s="201" customFormat="1"/>
    <row r="10701" s="201" customFormat="1"/>
    <row r="10702" s="201" customFormat="1"/>
    <row r="10703" s="201" customFormat="1"/>
    <row r="10704" s="201" customFormat="1"/>
    <row r="10705" s="201" customFormat="1"/>
    <row r="10706" s="201" customFormat="1"/>
    <row r="10707" s="201" customFormat="1"/>
    <row r="10708" s="201" customFormat="1"/>
    <row r="10709" s="201" customFormat="1"/>
    <row r="10710" s="201" customFormat="1"/>
    <row r="10711" s="201" customFormat="1"/>
    <row r="10712" s="201" customFormat="1"/>
    <row r="10713" s="201" customFormat="1"/>
    <row r="10714" s="201" customFormat="1"/>
    <row r="10715" s="201" customFormat="1"/>
    <row r="10716" s="201" customFormat="1"/>
    <row r="10717" s="201" customFormat="1"/>
    <row r="10718" s="201" customFormat="1"/>
    <row r="10719" s="201" customFormat="1"/>
    <row r="10720" s="201" customFormat="1"/>
    <row r="10721" s="201" customFormat="1"/>
    <row r="10722" s="201" customFormat="1"/>
    <row r="10723" s="201" customFormat="1"/>
    <row r="10724" s="201" customFormat="1"/>
    <row r="10725" s="201" customFormat="1"/>
    <row r="10726" s="201" customFormat="1"/>
    <row r="10727" s="201" customFormat="1"/>
    <row r="10728" s="201" customFormat="1"/>
    <row r="10729" s="201" customFormat="1"/>
    <row r="10730" s="201" customFormat="1"/>
    <row r="10731" s="201" customFormat="1"/>
    <row r="10732" s="201" customFormat="1"/>
    <row r="10733" s="201" customFormat="1"/>
    <row r="10734" s="201" customFormat="1"/>
    <row r="10735" s="201" customFormat="1"/>
    <row r="10736" s="201" customFormat="1"/>
    <row r="10737" s="201" customFormat="1"/>
    <row r="10738" s="201" customFormat="1"/>
    <row r="10739" s="201" customFormat="1"/>
    <row r="10740" s="201" customFormat="1"/>
    <row r="10741" s="201" customFormat="1"/>
    <row r="10742" s="201" customFormat="1"/>
    <row r="10743" s="201" customFormat="1"/>
    <row r="10744" s="201" customFormat="1"/>
    <row r="10745" s="201" customFormat="1"/>
    <row r="10746" s="201" customFormat="1"/>
    <row r="10747" s="201" customFormat="1"/>
    <row r="10748" s="201" customFormat="1"/>
    <row r="10749" s="201" customFormat="1"/>
    <row r="10750" s="201" customFormat="1"/>
    <row r="10751" s="201" customFormat="1"/>
    <row r="10752" s="201" customFormat="1"/>
    <row r="10753" s="201" customFormat="1"/>
    <row r="10754" s="201" customFormat="1"/>
    <row r="10755" s="201" customFormat="1"/>
    <row r="10756" s="201" customFormat="1"/>
    <row r="10757" s="201" customFormat="1"/>
    <row r="10758" s="201" customFormat="1"/>
    <row r="10759" s="201" customFormat="1"/>
    <row r="10760" s="201" customFormat="1"/>
    <row r="10761" s="201" customFormat="1"/>
    <row r="10762" s="201" customFormat="1"/>
    <row r="10763" s="201" customFormat="1"/>
    <row r="10764" s="201" customFormat="1"/>
    <row r="10765" s="201" customFormat="1"/>
    <row r="10766" s="201" customFormat="1"/>
    <row r="10767" s="201" customFormat="1"/>
    <row r="10768" s="201" customFormat="1"/>
    <row r="10769" s="201" customFormat="1"/>
    <row r="10770" s="201" customFormat="1"/>
    <row r="10771" s="201" customFormat="1"/>
    <row r="10772" s="201" customFormat="1"/>
    <row r="10773" s="201" customFormat="1"/>
    <row r="10774" s="201" customFormat="1"/>
    <row r="10775" s="201" customFormat="1"/>
    <row r="10776" s="201" customFormat="1"/>
    <row r="10777" s="201" customFormat="1"/>
    <row r="10778" s="201" customFormat="1"/>
    <row r="10779" s="201" customFormat="1"/>
    <row r="10780" s="201" customFormat="1"/>
    <row r="10781" s="201" customFormat="1"/>
    <row r="10782" s="201" customFormat="1"/>
    <row r="10783" s="201" customFormat="1"/>
    <row r="10784" s="201" customFormat="1"/>
    <row r="10785" s="201" customFormat="1"/>
    <row r="10786" s="201" customFormat="1"/>
    <row r="10787" s="201" customFormat="1"/>
    <row r="10788" s="201" customFormat="1"/>
    <row r="10789" s="201" customFormat="1"/>
    <row r="10790" s="201" customFormat="1"/>
    <row r="10791" s="201" customFormat="1"/>
    <row r="10792" s="201" customFormat="1"/>
    <row r="10793" s="201" customFormat="1"/>
    <row r="10794" s="201" customFormat="1"/>
    <row r="10795" s="201" customFormat="1"/>
    <row r="10796" s="201" customFormat="1"/>
    <row r="10797" s="201" customFormat="1"/>
    <row r="10798" s="201" customFormat="1"/>
    <row r="10799" s="201" customFormat="1"/>
    <row r="10800" s="201" customFormat="1"/>
    <row r="10801" s="201" customFormat="1"/>
    <row r="10802" s="201" customFormat="1"/>
    <row r="10803" s="201" customFormat="1"/>
    <row r="10804" s="201" customFormat="1"/>
    <row r="10805" s="201" customFormat="1"/>
    <row r="10806" s="201" customFormat="1"/>
    <row r="10807" s="201" customFormat="1"/>
    <row r="10808" s="201" customFormat="1"/>
    <row r="10809" s="201" customFormat="1"/>
    <row r="10810" s="201" customFormat="1"/>
    <row r="10811" s="201" customFormat="1"/>
    <row r="10812" s="201" customFormat="1"/>
    <row r="10813" s="201" customFormat="1"/>
    <row r="10814" s="201" customFormat="1"/>
    <row r="10815" s="201" customFormat="1"/>
    <row r="10816" s="201" customFormat="1"/>
    <row r="10817" s="201" customFormat="1"/>
    <row r="10818" s="201" customFormat="1"/>
    <row r="10819" s="201" customFormat="1"/>
    <row r="10820" s="201" customFormat="1"/>
    <row r="10821" s="201" customFormat="1"/>
    <row r="10822" s="201" customFormat="1"/>
    <row r="10823" s="201" customFormat="1"/>
    <row r="10824" s="201" customFormat="1"/>
    <row r="10825" s="201" customFormat="1"/>
    <row r="10826" s="201" customFormat="1"/>
    <row r="10827" s="201" customFormat="1"/>
    <row r="10828" s="201" customFormat="1"/>
    <row r="10829" s="201" customFormat="1"/>
    <row r="10830" s="201" customFormat="1"/>
    <row r="10831" s="201" customFormat="1"/>
    <row r="10832" s="201" customFormat="1"/>
    <row r="10833" s="201" customFormat="1"/>
    <row r="10834" s="201" customFormat="1"/>
    <row r="10835" s="201" customFormat="1"/>
    <row r="10836" s="201" customFormat="1"/>
    <row r="10837" s="201" customFormat="1"/>
    <row r="10838" s="201" customFormat="1"/>
    <row r="10839" s="201" customFormat="1"/>
    <row r="10840" s="201" customFormat="1"/>
    <row r="10841" s="201" customFormat="1"/>
    <row r="10842" s="201" customFormat="1"/>
    <row r="10843" s="201" customFormat="1"/>
    <row r="10844" s="201" customFormat="1"/>
    <row r="10845" s="201" customFormat="1"/>
    <row r="10846" s="201" customFormat="1"/>
    <row r="10847" s="201" customFormat="1"/>
    <row r="10848" s="201" customFormat="1"/>
    <row r="10849" s="201" customFormat="1"/>
    <row r="10850" s="201" customFormat="1"/>
    <row r="10851" s="201" customFormat="1"/>
    <row r="10852" s="201" customFormat="1"/>
    <row r="10853" s="201" customFormat="1"/>
    <row r="10854" s="201" customFormat="1"/>
    <row r="10855" s="201" customFormat="1"/>
    <row r="10856" s="201" customFormat="1"/>
    <row r="10857" s="201" customFormat="1"/>
    <row r="10858" s="201" customFormat="1"/>
    <row r="10859" s="201" customFormat="1"/>
    <row r="10860" s="201" customFormat="1"/>
    <row r="10861" s="201" customFormat="1"/>
    <row r="10862" s="201" customFormat="1"/>
    <row r="10863" s="201" customFormat="1"/>
    <row r="10864" s="201" customFormat="1"/>
    <row r="10865" s="201" customFormat="1"/>
    <row r="10866" s="201" customFormat="1"/>
    <row r="10867" s="201" customFormat="1"/>
    <row r="10868" s="201" customFormat="1"/>
    <row r="10869" s="201" customFormat="1"/>
    <row r="10870" s="201" customFormat="1"/>
    <row r="10871" s="201" customFormat="1"/>
    <row r="10872" s="201" customFormat="1"/>
    <row r="10873" s="201" customFormat="1"/>
    <row r="10874" s="201" customFormat="1"/>
    <row r="10875" s="201" customFormat="1"/>
    <row r="10876" s="201" customFormat="1"/>
    <row r="10877" s="201" customFormat="1"/>
    <row r="10878" s="201" customFormat="1"/>
    <row r="10879" s="201" customFormat="1"/>
    <row r="10880" s="201" customFormat="1"/>
    <row r="10881" s="201" customFormat="1"/>
    <row r="10882" s="201" customFormat="1"/>
    <row r="10883" s="201" customFormat="1"/>
    <row r="10884" s="201" customFormat="1"/>
    <row r="10885" s="201" customFormat="1"/>
    <row r="10886" s="201" customFormat="1"/>
    <row r="10887" s="201" customFormat="1"/>
    <row r="10888" s="201" customFormat="1"/>
    <row r="10889" s="201" customFormat="1"/>
    <row r="10890" s="201" customFormat="1"/>
    <row r="10891" s="201" customFormat="1"/>
    <row r="10892" s="201" customFormat="1"/>
    <row r="10893" s="201" customFormat="1"/>
    <row r="10894" s="201" customFormat="1"/>
    <row r="10895" s="201" customFormat="1"/>
    <row r="10896" s="201" customFormat="1"/>
    <row r="10897" s="201" customFormat="1"/>
    <row r="10898" s="201" customFormat="1"/>
    <row r="10899" s="201" customFormat="1"/>
    <row r="10900" s="201" customFormat="1"/>
    <row r="10901" s="201" customFormat="1"/>
    <row r="10902" s="201" customFormat="1"/>
    <row r="10903" s="201" customFormat="1"/>
    <row r="10904" s="201" customFormat="1"/>
    <row r="10905" s="201" customFormat="1"/>
    <row r="10906" s="201" customFormat="1"/>
    <row r="10907" s="201" customFormat="1"/>
    <row r="10908" s="201" customFormat="1"/>
    <row r="10909" s="201" customFormat="1"/>
    <row r="10910" s="201" customFormat="1"/>
    <row r="10911" s="201" customFormat="1"/>
    <row r="10912" s="201" customFormat="1"/>
    <row r="10913" s="201" customFormat="1"/>
    <row r="10914" s="201" customFormat="1"/>
    <row r="10915" s="201" customFormat="1"/>
    <row r="10916" s="201" customFormat="1"/>
    <row r="10917" s="201" customFormat="1"/>
    <row r="10918" s="201" customFormat="1"/>
    <row r="10919" s="201" customFormat="1"/>
    <row r="10920" s="201" customFormat="1"/>
    <row r="10921" s="201" customFormat="1"/>
    <row r="10922" s="201" customFormat="1"/>
    <row r="10923" s="201" customFormat="1"/>
    <row r="10924" s="201" customFormat="1"/>
    <row r="10925" s="201" customFormat="1"/>
    <row r="10926" s="201" customFormat="1"/>
    <row r="10927" s="201" customFormat="1"/>
    <row r="10928" s="201" customFormat="1"/>
    <row r="10929" s="201" customFormat="1"/>
    <row r="10930" s="201" customFormat="1"/>
    <row r="10931" s="201" customFormat="1"/>
    <row r="10932" s="201" customFormat="1"/>
    <row r="10933" s="201" customFormat="1"/>
    <row r="10934" s="201" customFormat="1"/>
    <row r="10935" s="201" customFormat="1"/>
    <row r="10936" s="201" customFormat="1"/>
    <row r="10937" s="201" customFormat="1"/>
    <row r="10938" s="201" customFormat="1"/>
    <row r="10939" s="201" customFormat="1"/>
    <row r="10940" s="201" customFormat="1"/>
    <row r="10941" s="201" customFormat="1"/>
    <row r="10942" s="201" customFormat="1"/>
    <row r="10943" s="201" customFormat="1"/>
    <row r="10944" s="201" customFormat="1"/>
    <row r="10945" s="201" customFormat="1"/>
    <row r="10946" s="201" customFormat="1"/>
    <row r="10947" s="201" customFormat="1"/>
    <row r="10948" s="201" customFormat="1"/>
    <row r="10949" s="201" customFormat="1"/>
    <row r="10950" s="201" customFormat="1"/>
    <row r="10951" s="201" customFormat="1"/>
    <row r="10952" s="201" customFormat="1"/>
    <row r="10953" s="201" customFormat="1"/>
    <row r="10954" s="201" customFormat="1"/>
    <row r="10955" s="201" customFormat="1"/>
    <row r="10956" s="201" customFormat="1"/>
    <row r="10957" s="201" customFormat="1"/>
    <row r="10958" s="201" customFormat="1"/>
    <row r="10959" s="201" customFormat="1"/>
    <row r="10960" s="201" customFormat="1"/>
    <row r="10961" s="201" customFormat="1"/>
    <row r="10962" s="201" customFormat="1"/>
    <row r="10963" s="201" customFormat="1"/>
    <row r="10964" s="201" customFormat="1"/>
    <row r="10965" s="201" customFormat="1"/>
    <row r="10966" s="201" customFormat="1"/>
    <row r="10967" s="201" customFormat="1"/>
    <row r="10968" s="201" customFormat="1"/>
    <row r="10969" s="201" customFormat="1"/>
    <row r="10970" s="201" customFormat="1"/>
    <row r="10971" s="201" customFormat="1"/>
    <row r="10972" s="201" customFormat="1"/>
    <row r="10973" s="201" customFormat="1"/>
    <row r="10974" s="201" customFormat="1"/>
    <row r="10975" s="201" customFormat="1"/>
    <row r="10976" s="201" customFormat="1"/>
    <row r="10977" s="201" customFormat="1"/>
    <row r="10978" s="201" customFormat="1"/>
    <row r="10979" s="201" customFormat="1"/>
    <row r="10980" s="201" customFormat="1"/>
    <row r="10981" s="201" customFormat="1"/>
    <row r="10982" s="201" customFormat="1"/>
    <row r="10983" s="201" customFormat="1"/>
    <row r="10984" s="201" customFormat="1"/>
    <row r="10985" s="201" customFormat="1"/>
    <row r="10986" s="201" customFormat="1"/>
    <row r="10987" s="201" customFormat="1"/>
    <row r="10988" s="201" customFormat="1"/>
    <row r="10989" s="201" customFormat="1"/>
    <row r="10990" s="201" customFormat="1"/>
    <row r="10991" s="201" customFormat="1"/>
    <row r="10992" s="201" customFormat="1"/>
    <row r="10993" s="201" customFormat="1"/>
    <row r="10994" s="201" customFormat="1"/>
    <row r="10995" s="201" customFormat="1"/>
    <row r="10996" s="201" customFormat="1"/>
    <row r="10997" s="201" customFormat="1"/>
    <row r="10998" s="201" customFormat="1"/>
    <row r="10999" s="201" customFormat="1"/>
    <row r="11000" s="201" customFormat="1"/>
    <row r="11001" s="201" customFormat="1"/>
    <row r="11002" s="201" customFormat="1"/>
    <row r="11003" s="201" customFormat="1"/>
    <row r="11004" s="201" customFormat="1"/>
    <row r="11005" s="201" customFormat="1"/>
    <row r="11006" s="201" customFormat="1"/>
    <row r="11007" s="201" customFormat="1"/>
    <row r="11008" s="201" customFormat="1"/>
    <row r="11009" s="201" customFormat="1"/>
    <row r="11010" s="201" customFormat="1"/>
    <row r="11011" s="201" customFormat="1"/>
    <row r="11012" s="201" customFormat="1"/>
    <row r="11013" s="201" customFormat="1"/>
    <row r="11014" s="201" customFormat="1"/>
    <row r="11015" s="201" customFormat="1"/>
    <row r="11016" s="201" customFormat="1"/>
    <row r="11017" s="201" customFormat="1"/>
    <row r="11018" s="201" customFormat="1"/>
    <row r="11019" s="201" customFormat="1"/>
    <row r="11020" s="201" customFormat="1"/>
    <row r="11021" s="201" customFormat="1"/>
    <row r="11022" s="201" customFormat="1"/>
    <row r="11023" s="201" customFormat="1"/>
    <row r="11024" s="201" customFormat="1"/>
    <row r="11025" s="201" customFormat="1"/>
    <row r="11026" s="201" customFormat="1"/>
    <row r="11027" s="201" customFormat="1"/>
    <row r="11028" s="201" customFormat="1"/>
    <row r="11029" s="201" customFormat="1"/>
    <row r="11030" s="201" customFormat="1"/>
    <row r="11031" s="201" customFormat="1"/>
    <row r="11032" s="201" customFormat="1"/>
    <row r="11033" s="201" customFormat="1"/>
    <row r="11034" s="201" customFormat="1"/>
    <row r="11035" s="201" customFormat="1"/>
    <row r="11036" s="201" customFormat="1"/>
    <row r="11037" s="201" customFormat="1"/>
    <row r="11038" s="201" customFormat="1"/>
    <row r="11039" s="201" customFormat="1"/>
    <row r="11040" s="201" customFormat="1"/>
    <row r="11041" s="201" customFormat="1"/>
    <row r="11042" s="201" customFormat="1"/>
    <row r="11043" s="201" customFormat="1"/>
    <row r="11044" s="201" customFormat="1"/>
    <row r="11045" s="201" customFormat="1"/>
    <row r="11046" s="201" customFormat="1"/>
    <row r="11047" s="201" customFormat="1"/>
    <row r="11048" s="201" customFormat="1"/>
    <row r="11049" s="201" customFormat="1"/>
    <row r="11050" s="201" customFormat="1"/>
    <row r="11051" s="201" customFormat="1"/>
    <row r="11052" s="201" customFormat="1"/>
    <row r="11053" s="201" customFormat="1"/>
    <row r="11054" s="201" customFormat="1"/>
    <row r="11055" s="201" customFormat="1"/>
    <row r="11056" s="201" customFormat="1"/>
    <row r="11057" s="201" customFormat="1"/>
    <row r="11058" s="201" customFormat="1"/>
    <row r="11059" s="201" customFormat="1"/>
    <row r="11060" s="201" customFormat="1"/>
    <row r="11061" s="201" customFormat="1"/>
    <row r="11062" s="201" customFormat="1"/>
    <row r="11063" s="201" customFormat="1"/>
    <row r="11064" s="201" customFormat="1"/>
    <row r="11065" s="201" customFormat="1"/>
    <row r="11066" s="201" customFormat="1"/>
    <row r="11067" s="201" customFormat="1"/>
    <row r="11068" s="201" customFormat="1"/>
    <row r="11069" s="201" customFormat="1"/>
    <row r="11070" s="201" customFormat="1"/>
    <row r="11071" s="201" customFormat="1"/>
    <row r="11072" s="201" customFormat="1"/>
    <row r="11073" s="201" customFormat="1"/>
    <row r="11074" s="201" customFormat="1"/>
    <row r="11075" s="201" customFormat="1"/>
    <row r="11076" s="201" customFormat="1"/>
    <row r="11077" s="201" customFormat="1"/>
    <row r="11078" s="201" customFormat="1"/>
    <row r="11079" s="201" customFormat="1"/>
    <row r="11080" s="201" customFormat="1"/>
    <row r="11081" s="201" customFormat="1"/>
    <row r="11082" s="201" customFormat="1"/>
    <row r="11083" s="201" customFormat="1"/>
    <row r="11084" s="201" customFormat="1"/>
    <row r="11085" s="201" customFormat="1"/>
    <row r="11086" s="201" customFormat="1"/>
    <row r="11087" s="201" customFormat="1"/>
    <row r="11088" s="201" customFormat="1"/>
    <row r="11089" s="201" customFormat="1"/>
    <row r="11090" s="201" customFormat="1"/>
    <row r="11091" s="201" customFormat="1"/>
    <row r="11092" s="201" customFormat="1"/>
    <row r="11093" s="201" customFormat="1"/>
    <row r="11094" s="201" customFormat="1"/>
    <row r="11095" s="201" customFormat="1"/>
    <row r="11096" s="201" customFormat="1"/>
    <row r="11097" s="201" customFormat="1"/>
    <row r="11098" s="201" customFormat="1"/>
    <row r="11099" s="201" customFormat="1"/>
    <row r="11100" s="201" customFormat="1"/>
    <row r="11101" s="201" customFormat="1"/>
    <row r="11102" s="201" customFormat="1"/>
    <row r="11103" s="201" customFormat="1"/>
    <row r="11104" s="201" customFormat="1"/>
    <row r="11105" s="201" customFormat="1"/>
    <row r="11106" s="201" customFormat="1"/>
    <row r="11107" s="201" customFormat="1"/>
    <row r="11108" s="201" customFormat="1"/>
    <row r="11109" s="201" customFormat="1"/>
    <row r="11110" s="201" customFormat="1"/>
    <row r="11111" s="201" customFormat="1"/>
    <row r="11112" s="201" customFormat="1"/>
    <row r="11113" s="201" customFormat="1"/>
    <row r="11114" s="201" customFormat="1"/>
    <row r="11115" s="201" customFormat="1"/>
    <row r="11116" s="201" customFormat="1"/>
    <row r="11117" s="201" customFormat="1"/>
    <row r="11118" s="201" customFormat="1"/>
    <row r="11119" s="201" customFormat="1"/>
    <row r="11120" s="201" customFormat="1"/>
    <row r="11121" s="201" customFormat="1"/>
    <row r="11122" s="201" customFormat="1"/>
    <row r="11123" s="201" customFormat="1"/>
    <row r="11124" s="201" customFormat="1"/>
    <row r="11125" s="201" customFormat="1"/>
    <row r="11126" s="201" customFormat="1"/>
    <row r="11127" s="201" customFormat="1"/>
    <row r="11128" s="201" customFormat="1"/>
    <row r="11129" s="201" customFormat="1"/>
    <row r="11130" s="201" customFormat="1"/>
    <row r="11131" s="201" customFormat="1"/>
    <row r="11132" s="201" customFormat="1"/>
    <row r="11133" s="201" customFormat="1"/>
    <row r="11134" s="201" customFormat="1"/>
    <row r="11135" s="201" customFormat="1"/>
    <row r="11136" s="201" customFormat="1"/>
    <row r="11137" s="201" customFormat="1"/>
    <row r="11138" s="201" customFormat="1"/>
    <row r="11139" s="201" customFormat="1"/>
    <row r="11140" s="201" customFormat="1"/>
    <row r="11141" s="201" customFormat="1"/>
    <row r="11142" s="201" customFormat="1"/>
    <row r="11143" s="201" customFormat="1"/>
    <row r="11144" s="201" customFormat="1"/>
    <row r="11145" s="201" customFormat="1"/>
    <row r="11146" s="201" customFormat="1"/>
    <row r="11147" s="201" customFormat="1"/>
    <row r="11148" s="201" customFormat="1"/>
    <row r="11149" s="201" customFormat="1"/>
    <row r="11150" s="201" customFormat="1"/>
    <row r="11151" s="201" customFormat="1"/>
    <row r="11152" s="201" customFormat="1"/>
    <row r="11153" s="201" customFormat="1"/>
    <row r="11154" s="201" customFormat="1"/>
    <row r="11155" s="201" customFormat="1"/>
    <row r="11156" s="201" customFormat="1"/>
    <row r="11157" s="201" customFormat="1"/>
    <row r="11158" s="201" customFormat="1"/>
    <row r="11159" s="201" customFormat="1"/>
    <row r="11160" s="201" customFormat="1"/>
    <row r="11161" s="201" customFormat="1"/>
    <row r="11162" s="201" customFormat="1"/>
    <row r="11163" s="201" customFormat="1"/>
    <row r="11164" s="201" customFormat="1"/>
    <row r="11165" s="201" customFormat="1"/>
    <row r="11166" s="201" customFormat="1"/>
    <row r="11167" s="201" customFormat="1"/>
    <row r="11168" s="201" customFormat="1"/>
    <row r="11169" s="201" customFormat="1"/>
    <row r="11170" s="201" customFormat="1"/>
    <row r="11171" s="201" customFormat="1"/>
    <row r="11172" s="201" customFormat="1"/>
    <row r="11173" s="201" customFormat="1"/>
    <row r="11174" s="201" customFormat="1"/>
    <row r="11175" s="201" customFormat="1"/>
    <row r="11176" s="201" customFormat="1"/>
    <row r="11177" s="201" customFormat="1"/>
    <row r="11178" s="201" customFormat="1"/>
    <row r="11179" s="201" customFormat="1"/>
    <row r="11180" s="201" customFormat="1"/>
    <row r="11181" s="201" customFormat="1"/>
    <row r="11182" s="201" customFormat="1"/>
    <row r="11183" s="201" customFormat="1"/>
    <row r="11184" s="201" customFormat="1"/>
    <row r="11185" s="201" customFormat="1"/>
    <row r="11186" s="201" customFormat="1"/>
    <row r="11187" s="201" customFormat="1"/>
    <row r="11188" s="201" customFormat="1"/>
    <row r="11189" s="201" customFormat="1"/>
    <row r="11190" s="201" customFormat="1"/>
    <row r="11191" s="201" customFormat="1"/>
    <row r="11192" s="201" customFormat="1"/>
    <row r="11193" s="201" customFormat="1"/>
    <row r="11194" s="201" customFormat="1"/>
    <row r="11195" s="201" customFormat="1"/>
    <row r="11196" s="201" customFormat="1"/>
    <row r="11197" s="201" customFormat="1"/>
    <row r="11198" s="201" customFormat="1"/>
    <row r="11199" s="201" customFormat="1"/>
    <row r="11200" s="201" customFormat="1"/>
    <row r="11201" s="201" customFormat="1"/>
    <row r="11202" s="201" customFormat="1"/>
    <row r="11203" s="201" customFormat="1"/>
    <row r="11204" s="201" customFormat="1"/>
    <row r="11205" s="201" customFormat="1"/>
    <row r="11206" s="201" customFormat="1"/>
    <row r="11207" s="201" customFormat="1"/>
    <row r="11208" s="201" customFormat="1"/>
    <row r="11209" s="201" customFormat="1"/>
    <row r="11210" s="201" customFormat="1"/>
    <row r="11211" s="201" customFormat="1"/>
    <row r="11212" s="201" customFormat="1"/>
    <row r="11213" s="201" customFormat="1"/>
    <row r="11214" s="201" customFormat="1"/>
    <row r="11215" s="201" customFormat="1"/>
    <row r="11216" s="201" customFormat="1"/>
    <row r="11217" s="201" customFormat="1"/>
    <row r="11218" s="201" customFormat="1"/>
    <row r="11219" s="201" customFormat="1"/>
    <row r="11220" s="201" customFormat="1"/>
    <row r="11221" s="201" customFormat="1"/>
    <row r="11222" s="201" customFormat="1"/>
    <row r="11223" s="201" customFormat="1"/>
    <row r="11224" s="201" customFormat="1"/>
    <row r="11225" s="201" customFormat="1"/>
    <row r="11226" s="201" customFormat="1"/>
    <row r="11227" s="201" customFormat="1"/>
    <row r="11228" s="201" customFormat="1"/>
    <row r="11229" s="201" customFormat="1"/>
    <row r="11230" s="201" customFormat="1"/>
    <row r="11231" s="201" customFormat="1"/>
    <row r="11232" s="201" customFormat="1"/>
    <row r="11233" s="201" customFormat="1"/>
    <row r="11234" s="201" customFormat="1"/>
    <row r="11235" s="201" customFormat="1"/>
    <row r="11236" s="201" customFormat="1"/>
    <row r="11237" s="201" customFormat="1"/>
    <row r="11238" s="201" customFormat="1"/>
    <row r="11239" s="201" customFormat="1"/>
    <row r="11240" s="201" customFormat="1"/>
    <row r="11241" s="201" customFormat="1"/>
    <row r="11242" s="201" customFormat="1"/>
    <row r="11243" s="201" customFormat="1"/>
    <row r="11244" s="201" customFormat="1"/>
    <row r="11245" s="201" customFormat="1"/>
    <row r="11246" s="201" customFormat="1"/>
    <row r="11247" s="201" customFormat="1"/>
    <row r="11248" s="201" customFormat="1"/>
    <row r="11249" s="201" customFormat="1"/>
    <row r="11250" s="201" customFormat="1"/>
    <row r="11251" s="201" customFormat="1"/>
    <row r="11252" s="201" customFormat="1"/>
    <row r="11253" s="201" customFormat="1"/>
    <row r="11254" s="201" customFormat="1"/>
    <row r="11255" s="201" customFormat="1"/>
    <row r="11256" s="201" customFormat="1"/>
    <row r="11257" s="201" customFormat="1"/>
    <row r="11258" s="201" customFormat="1"/>
    <row r="11259" s="201" customFormat="1"/>
    <row r="11260" s="201" customFormat="1"/>
    <row r="11261" s="201" customFormat="1"/>
    <row r="11262" s="201" customFormat="1"/>
    <row r="11263" s="201" customFormat="1"/>
    <row r="11264" s="201" customFormat="1"/>
    <row r="11265" s="201" customFormat="1"/>
    <row r="11266" s="201" customFormat="1"/>
    <row r="11267" s="201" customFormat="1"/>
    <row r="11268" s="201" customFormat="1"/>
    <row r="11269" s="201" customFormat="1"/>
    <row r="11270" s="201" customFormat="1"/>
    <row r="11271" s="201" customFormat="1"/>
    <row r="11272" s="201" customFormat="1"/>
    <row r="11273" s="201" customFormat="1"/>
    <row r="11274" s="201" customFormat="1"/>
    <row r="11275" s="201" customFormat="1"/>
    <row r="11276" s="201" customFormat="1"/>
    <row r="11277" s="201" customFormat="1"/>
    <row r="11278" s="201" customFormat="1"/>
    <row r="11279" s="201" customFormat="1"/>
    <row r="11280" s="201" customFormat="1"/>
    <row r="11281" s="201" customFormat="1"/>
    <row r="11282" s="201" customFormat="1"/>
    <row r="11283" s="201" customFormat="1"/>
    <row r="11284" s="201" customFormat="1"/>
    <row r="11285" s="201" customFormat="1"/>
    <row r="11286" s="201" customFormat="1"/>
    <row r="11287" s="201" customFormat="1"/>
    <row r="11288" s="201" customFormat="1"/>
    <row r="11289" s="201" customFormat="1"/>
    <row r="11290" s="201" customFormat="1"/>
    <row r="11291" s="201" customFormat="1"/>
    <row r="11292" s="201" customFormat="1"/>
    <row r="11293" s="201" customFormat="1"/>
    <row r="11294" s="201" customFormat="1"/>
    <row r="11295" s="201" customFormat="1"/>
    <row r="11296" s="201" customFormat="1"/>
    <row r="11297" s="201" customFormat="1"/>
    <row r="11298" s="201" customFormat="1"/>
    <row r="11299" s="201" customFormat="1"/>
    <row r="11300" s="201" customFormat="1"/>
    <row r="11301" s="201" customFormat="1"/>
    <row r="11302" s="201" customFormat="1"/>
    <row r="11303" s="201" customFormat="1"/>
    <row r="11304" s="201" customFormat="1"/>
    <row r="11305" s="201" customFormat="1"/>
    <row r="11306" s="201" customFormat="1"/>
    <row r="11307" s="201" customFormat="1"/>
    <row r="11308" s="201" customFormat="1"/>
    <row r="11309" s="201" customFormat="1"/>
    <row r="11310" s="201" customFormat="1"/>
    <row r="11311" s="201" customFormat="1"/>
    <row r="11312" s="201" customFormat="1"/>
    <row r="11313" s="201" customFormat="1"/>
    <row r="11314" s="201" customFormat="1"/>
    <row r="11315" s="201" customFormat="1"/>
    <row r="11316" s="201" customFormat="1"/>
    <row r="11317" s="201" customFormat="1"/>
    <row r="11318" s="201" customFormat="1"/>
    <row r="11319" s="201" customFormat="1"/>
    <row r="11320" s="201" customFormat="1"/>
    <row r="11321" s="201" customFormat="1"/>
    <row r="11322" s="201" customFormat="1"/>
    <row r="11323" s="201" customFormat="1"/>
    <row r="11324" s="201" customFormat="1"/>
    <row r="11325" s="201" customFormat="1"/>
    <row r="11326" s="201" customFormat="1"/>
    <row r="11327" s="201" customFormat="1"/>
    <row r="11328" s="201" customFormat="1"/>
    <row r="11329" s="201" customFormat="1"/>
    <row r="11330" s="201" customFormat="1"/>
    <row r="11331" s="201" customFormat="1"/>
    <row r="11332" s="201" customFormat="1"/>
    <row r="11333" s="201" customFormat="1"/>
    <row r="11334" s="201" customFormat="1"/>
    <row r="11335" s="201" customFormat="1"/>
    <row r="11336" s="201" customFormat="1"/>
    <row r="11337" s="201" customFormat="1"/>
    <row r="11338" s="201" customFormat="1"/>
    <row r="11339" s="201" customFormat="1"/>
    <row r="11340" s="201" customFormat="1"/>
    <row r="11341" s="201" customFormat="1"/>
    <row r="11342" s="201" customFormat="1"/>
    <row r="11343" s="201" customFormat="1"/>
    <row r="11344" s="201" customFormat="1"/>
    <row r="11345" s="201" customFormat="1"/>
    <row r="11346" s="201" customFormat="1"/>
    <row r="11347" s="201" customFormat="1"/>
    <row r="11348" s="201" customFormat="1"/>
    <row r="11349" s="201" customFormat="1"/>
    <row r="11350" s="201" customFormat="1"/>
    <row r="11351" s="201" customFormat="1"/>
    <row r="11352" s="201" customFormat="1"/>
    <row r="11353" s="201" customFormat="1"/>
    <row r="11354" s="201" customFormat="1"/>
    <row r="11355" s="201" customFormat="1"/>
    <row r="11356" s="201" customFormat="1"/>
    <row r="11357" s="201" customFormat="1"/>
    <row r="11358" s="201" customFormat="1"/>
    <row r="11359" s="201" customFormat="1"/>
    <row r="11360" s="201" customFormat="1"/>
    <row r="11361" s="201" customFormat="1"/>
    <row r="11362" s="201" customFormat="1"/>
    <row r="11363" s="201" customFormat="1"/>
    <row r="11364" s="201" customFormat="1"/>
    <row r="11365" s="201" customFormat="1"/>
    <row r="11366" s="201" customFormat="1"/>
    <row r="11367" s="201" customFormat="1"/>
    <row r="11368" s="201" customFormat="1"/>
    <row r="11369" s="201" customFormat="1"/>
    <row r="11370" s="201" customFormat="1"/>
    <row r="11371" s="201" customFormat="1"/>
    <row r="11372" s="201" customFormat="1"/>
    <row r="11373" s="201" customFormat="1"/>
    <row r="11374" s="201" customFormat="1"/>
    <row r="11375" s="201" customFormat="1"/>
    <row r="11376" s="201" customFormat="1"/>
    <row r="11377" s="201" customFormat="1"/>
    <row r="11378" s="201" customFormat="1"/>
    <row r="11379" s="201" customFormat="1"/>
    <row r="11380" s="201" customFormat="1"/>
    <row r="11381" s="201" customFormat="1"/>
    <row r="11382" s="201" customFormat="1"/>
    <row r="11383" s="201" customFormat="1"/>
    <row r="11384" s="201" customFormat="1"/>
    <row r="11385" s="201" customFormat="1"/>
    <row r="11386" s="201" customFormat="1"/>
    <row r="11387" s="201" customFormat="1"/>
    <row r="11388" s="201" customFormat="1"/>
    <row r="11389" s="201" customFormat="1"/>
    <row r="11390" s="201" customFormat="1"/>
    <row r="11391" s="201" customFormat="1"/>
    <row r="11392" s="201" customFormat="1"/>
    <row r="11393" s="201" customFormat="1"/>
    <row r="11394" s="201" customFormat="1"/>
    <row r="11395" s="201" customFormat="1"/>
    <row r="11396" s="201" customFormat="1"/>
    <row r="11397" s="201" customFormat="1"/>
    <row r="11398" s="201" customFormat="1"/>
    <row r="11399" s="201" customFormat="1"/>
    <row r="11400" s="201" customFormat="1"/>
    <row r="11401" s="201" customFormat="1"/>
    <row r="11402" s="201" customFormat="1"/>
    <row r="11403" s="201" customFormat="1"/>
    <row r="11404" s="201" customFormat="1"/>
    <row r="11405" s="201" customFormat="1"/>
    <row r="11406" s="201" customFormat="1"/>
    <row r="11407" s="201" customFormat="1"/>
    <row r="11408" s="201" customFormat="1"/>
    <row r="11409" s="201" customFormat="1"/>
    <row r="11410" s="201" customFormat="1"/>
    <row r="11411" s="201" customFormat="1"/>
    <row r="11412" s="201" customFormat="1"/>
    <row r="11413" s="201" customFormat="1"/>
    <row r="11414" s="201" customFormat="1"/>
    <row r="11415" s="201" customFormat="1"/>
    <row r="11416" s="201" customFormat="1"/>
    <row r="11417" s="201" customFormat="1"/>
    <row r="11418" s="201" customFormat="1"/>
    <row r="11419" s="201" customFormat="1"/>
    <row r="11420" s="201" customFormat="1"/>
    <row r="11421" s="201" customFormat="1"/>
    <row r="11422" s="201" customFormat="1"/>
    <row r="11423" s="201" customFormat="1"/>
    <row r="11424" s="201" customFormat="1"/>
    <row r="11425" s="201" customFormat="1"/>
    <row r="11426" s="201" customFormat="1"/>
    <row r="11427" s="201" customFormat="1"/>
    <row r="11428" s="201" customFormat="1"/>
    <row r="11429" s="201" customFormat="1"/>
    <row r="11430" s="201" customFormat="1"/>
    <row r="11431" s="201" customFormat="1"/>
    <row r="11432" s="201" customFormat="1"/>
    <row r="11433" s="201" customFormat="1"/>
    <row r="11434" s="201" customFormat="1"/>
    <row r="11435" s="201" customFormat="1"/>
    <row r="11436" s="201" customFormat="1"/>
    <row r="11437" s="201" customFormat="1"/>
    <row r="11438" s="201" customFormat="1"/>
    <row r="11439" s="201" customFormat="1"/>
    <row r="11440" s="201" customFormat="1"/>
    <row r="11441" s="201" customFormat="1"/>
    <row r="11442" s="201" customFormat="1"/>
    <row r="11443" s="201" customFormat="1"/>
    <row r="11444" s="201" customFormat="1"/>
    <row r="11445" s="201" customFormat="1"/>
    <row r="11446" s="201" customFormat="1"/>
    <row r="11447" s="201" customFormat="1"/>
    <row r="11448" s="201" customFormat="1"/>
    <row r="11449" s="201" customFormat="1"/>
    <row r="11450" s="201" customFormat="1"/>
    <row r="11451" s="201" customFormat="1"/>
    <row r="11452" s="201" customFormat="1"/>
    <row r="11453" s="201" customFormat="1"/>
    <row r="11454" s="201" customFormat="1"/>
    <row r="11455" s="201" customFormat="1"/>
    <row r="11456" s="201" customFormat="1"/>
    <row r="11457" s="201" customFormat="1"/>
    <row r="11458" s="201" customFormat="1"/>
    <row r="11459" s="201" customFormat="1"/>
    <row r="11460" s="201" customFormat="1"/>
    <row r="11461" s="201" customFormat="1"/>
    <row r="11462" s="201" customFormat="1"/>
    <row r="11463" s="201" customFormat="1"/>
    <row r="11464" s="201" customFormat="1"/>
    <row r="11465" s="201" customFormat="1"/>
    <row r="11466" s="201" customFormat="1"/>
    <row r="11467" s="201" customFormat="1"/>
    <row r="11468" s="201" customFormat="1"/>
    <row r="11469" s="201" customFormat="1"/>
    <row r="11470" s="201" customFormat="1"/>
    <row r="11471" s="201" customFormat="1"/>
    <row r="11472" s="201" customFormat="1"/>
    <row r="11473" s="201" customFormat="1"/>
    <row r="11474" s="201" customFormat="1"/>
    <row r="11475" s="201" customFormat="1"/>
    <row r="11476" s="201" customFormat="1"/>
    <row r="11477" s="201" customFormat="1"/>
    <row r="11478" s="201" customFormat="1"/>
    <row r="11479" s="201" customFormat="1"/>
    <row r="11480" s="201" customFormat="1"/>
    <row r="11481" s="201" customFormat="1"/>
    <row r="11482" s="201" customFormat="1"/>
    <row r="11483" s="201" customFormat="1"/>
    <row r="11484" s="201" customFormat="1"/>
    <row r="11485" s="201" customFormat="1"/>
    <row r="11486" s="201" customFormat="1"/>
    <row r="11487" s="201" customFormat="1"/>
    <row r="11488" s="201" customFormat="1"/>
    <row r="11489" s="201" customFormat="1"/>
    <row r="11490" s="201" customFormat="1"/>
    <row r="11491" s="201" customFormat="1"/>
    <row r="11492" s="201" customFormat="1"/>
    <row r="11493" s="201" customFormat="1"/>
    <row r="11494" s="201" customFormat="1"/>
    <row r="11495" s="201" customFormat="1"/>
    <row r="11496" s="201" customFormat="1"/>
    <row r="11497" s="201" customFormat="1"/>
    <row r="11498" s="201" customFormat="1"/>
    <row r="11499" s="201" customFormat="1"/>
    <row r="11500" s="201" customFormat="1"/>
    <row r="11501" s="201" customFormat="1"/>
    <row r="11502" s="201" customFormat="1"/>
    <row r="11503" s="201" customFormat="1"/>
    <row r="11504" s="201" customFormat="1"/>
    <row r="11505" s="201" customFormat="1"/>
    <row r="11506" s="201" customFormat="1"/>
    <row r="11507" s="201" customFormat="1"/>
    <row r="11508" s="201" customFormat="1"/>
    <row r="11509" s="201" customFormat="1"/>
    <row r="11510" s="201" customFormat="1"/>
    <row r="11511" s="201" customFormat="1"/>
    <row r="11512" s="201" customFormat="1"/>
    <row r="11513" s="201" customFormat="1"/>
    <row r="11514" s="201" customFormat="1"/>
    <row r="11515" s="201" customFormat="1"/>
    <row r="11516" s="201" customFormat="1"/>
    <row r="11517" s="201" customFormat="1"/>
    <row r="11518" s="201" customFormat="1"/>
    <row r="11519" s="201" customFormat="1"/>
    <row r="11520" s="201" customFormat="1"/>
    <row r="11521" s="201" customFormat="1"/>
    <row r="11522" s="201" customFormat="1"/>
    <row r="11523" s="201" customFormat="1"/>
    <row r="11524" s="201" customFormat="1"/>
    <row r="11525" s="201" customFormat="1"/>
    <row r="11526" s="201" customFormat="1"/>
    <row r="11527" s="201" customFormat="1"/>
    <row r="11528" s="201" customFormat="1"/>
    <row r="11529" s="201" customFormat="1"/>
    <row r="11530" s="201" customFormat="1"/>
    <row r="11531" s="201" customFormat="1"/>
    <row r="11532" s="201" customFormat="1"/>
    <row r="11533" s="201" customFormat="1"/>
    <row r="11534" s="201" customFormat="1"/>
    <row r="11535" s="201" customFormat="1"/>
    <row r="11536" s="201" customFormat="1"/>
    <row r="11537" s="201" customFormat="1"/>
    <row r="11538" s="201" customFormat="1"/>
    <row r="11539" s="201" customFormat="1"/>
    <row r="11540" s="201" customFormat="1"/>
    <row r="11541" s="201" customFormat="1"/>
    <row r="11542" s="201" customFormat="1"/>
    <row r="11543" s="201" customFormat="1"/>
    <row r="11544" s="201" customFormat="1"/>
    <row r="11545" s="201" customFormat="1"/>
    <row r="11546" s="201" customFormat="1"/>
    <row r="11547" s="201" customFormat="1"/>
    <row r="11548" s="201" customFormat="1"/>
    <row r="11549" s="201" customFormat="1"/>
    <row r="11550" s="201" customFormat="1"/>
    <row r="11551" s="201" customFormat="1"/>
    <row r="11552" s="201" customFormat="1"/>
    <row r="11553" s="201" customFormat="1"/>
    <row r="11554" s="201" customFormat="1"/>
    <row r="11555" s="201" customFormat="1"/>
    <row r="11556" s="201" customFormat="1"/>
    <row r="11557" s="201" customFormat="1"/>
    <row r="11558" s="201" customFormat="1"/>
    <row r="11559" s="201" customFormat="1"/>
    <row r="11560" s="201" customFormat="1"/>
    <row r="11561" s="201" customFormat="1"/>
    <row r="11562" s="201" customFormat="1"/>
    <row r="11563" s="201" customFormat="1"/>
    <row r="11564" s="201" customFormat="1"/>
    <row r="11565" s="201" customFormat="1"/>
    <row r="11566" s="201" customFormat="1"/>
    <row r="11567" s="201" customFormat="1"/>
    <row r="11568" s="201" customFormat="1"/>
    <row r="11569" s="201" customFormat="1"/>
    <row r="11570" s="201" customFormat="1"/>
    <row r="11571" s="201" customFormat="1"/>
    <row r="11572" s="201" customFormat="1"/>
    <row r="11573" s="201" customFormat="1"/>
    <row r="11574" s="201" customFormat="1"/>
    <row r="11575" s="201" customFormat="1"/>
    <row r="11576" s="201" customFormat="1"/>
    <row r="11577" s="201" customFormat="1"/>
    <row r="11578" s="201" customFormat="1"/>
    <row r="11579" s="201" customFormat="1"/>
    <row r="11580" s="201" customFormat="1"/>
    <row r="11581" s="201" customFormat="1"/>
    <row r="11582" s="201" customFormat="1"/>
    <row r="11583" s="201" customFormat="1"/>
    <row r="11584" s="201" customFormat="1"/>
    <row r="11585" s="201" customFormat="1"/>
    <row r="11586" s="201" customFormat="1"/>
    <row r="11587" s="201" customFormat="1"/>
    <row r="11588" s="201" customFormat="1"/>
    <row r="11589" s="201" customFormat="1"/>
    <row r="11590" s="201" customFormat="1"/>
    <row r="11591" s="201" customFormat="1"/>
    <row r="11592" s="201" customFormat="1"/>
    <row r="11593" s="201" customFormat="1"/>
    <row r="11594" s="201" customFormat="1"/>
    <row r="11595" s="201" customFormat="1"/>
    <row r="11596" s="201" customFormat="1"/>
    <row r="11597" s="201" customFormat="1"/>
    <row r="11598" s="201" customFormat="1"/>
    <row r="11599" s="201" customFormat="1"/>
    <row r="11600" s="201" customFormat="1"/>
    <row r="11601" s="201" customFormat="1"/>
    <row r="11602" s="201" customFormat="1"/>
    <row r="11603" s="201" customFormat="1"/>
    <row r="11604" s="201" customFormat="1"/>
    <row r="11605" s="201" customFormat="1"/>
    <row r="11606" s="201" customFormat="1"/>
    <row r="11607" s="201" customFormat="1"/>
    <row r="11608" s="201" customFormat="1"/>
    <row r="11609" s="201" customFormat="1"/>
    <row r="11610" s="201" customFormat="1"/>
    <row r="11611" s="201" customFormat="1"/>
    <row r="11612" s="201" customFormat="1"/>
    <row r="11613" s="201" customFormat="1"/>
    <row r="11614" s="201" customFormat="1"/>
    <row r="11615" s="201" customFormat="1"/>
    <row r="11616" s="201" customFormat="1"/>
    <row r="11617" s="201" customFormat="1"/>
    <row r="11618" s="201" customFormat="1"/>
    <row r="11619" s="201" customFormat="1"/>
    <row r="11620" s="201" customFormat="1"/>
    <row r="11621" s="201" customFormat="1"/>
    <row r="11622" s="201" customFormat="1"/>
    <row r="11623" s="201" customFormat="1"/>
    <row r="11624" s="201" customFormat="1"/>
    <row r="11625" s="201" customFormat="1"/>
    <row r="11626" s="201" customFormat="1"/>
    <row r="11627" s="201" customFormat="1"/>
    <row r="11628" s="201" customFormat="1"/>
    <row r="11629" s="201" customFormat="1"/>
    <row r="11630" s="201" customFormat="1"/>
    <row r="11631" s="201" customFormat="1"/>
    <row r="11632" s="201" customFormat="1"/>
    <row r="11633" s="201" customFormat="1"/>
    <row r="11634" s="201" customFormat="1"/>
    <row r="11635" s="201" customFormat="1"/>
    <row r="11636" s="201" customFormat="1"/>
    <row r="11637" s="201" customFormat="1"/>
    <row r="11638" s="201" customFormat="1"/>
    <row r="11639" s="201" customFormat="1"/>
    <row r="11640" s="201" customFormat="1"/>
    <row r="11641" s="201" customFormat="1"/>
    <row r="11642" s="201" customFormat="1"/>
    <row r="11643" s="201" customFormat="1"/>
    <row r="11644" s="201" customFormat="1"/>
    <row r="11645" s="201" customFormat="1"/>
    <row r="11646" s="201" customFormat="1"/>
    <row r="11647" s="201" customFormat="1"/>
    <row r="11648" s="201" customFormat="1"/>
    <row r="11649" s="201" customFormat="1"/>
    <row r="11650" s="201" customFormat="1"/>
    <row r="11651" s="201" customFormat="1"/>
    <row r="11652" s="201" customFormat="1"/>
    <row r="11653" s="201" customFormat="1"/>
    <row r="11654" s="201" customFormat="1"/>
    <row r="11655" s="201" customFormat="1"/>
    <row r="11656" s="201" customFormat="1"/>
    <row r="11657" s="201" customFormat="1"/>
    <row r="11658" s="201" customFormat="1"/>
    <row r="11659" s="201" customFormat="1"/>
    <row r="11660" s="201" customFormat="1"/>
    <row r="11661" s="201" customFormat="1"/>
    <row r="11662" s="201" customFormat="1"/>
    <row r="11663" s="201" customFormat="1"/>
    <row r="11664" s="201" customFormat="1"/>
    <row r="11665" s="201" customFormat="1"/>
    <row r="11666" s="201" customFormat="1"/>
    <row r="11667" s="201" customFormat="1"/>
    <row r="11668" s="201" customFormat="1"/>
    <row r="11669" s="201" customFormat="1"/>
    <row r="11670" s="201" customFormat="1"/>
    <row r="11671" s="201" customFormat="1"/>
    <row r="11672" s="201" customFormat="1"/>
    <row r="11673" s="201" customFormat="1"/>
    <row r="11674" s="201" customFormat="1"/>
    <row r="11675" s="201" customFormat="1"/>
    <row r="11676" s="201" customFormat="1"/>
    <row r="11677" s="201" customFormat="1"/>
    <row r="11678" s="201" customFormat="1"/>
    <row r="11679" s="201" customFormat="1"/>
    <row r="11680" s="201" customFormat="1"/>
    <row r="11681" s="201" customFormat="1"/>
    <row r="11682" s="201" customFormat="1"/>
    <row r="11683" s="201" customFormat="1"/>
    <row r="11684" s="201" customFormat="1"/>
    <row r="11685" s="201" customFormat="1"/>
    <row r="11686" s="201" customFormat="1"/>
    <row r="11687" s="201" customFormat="1"/>
    <row r="11688" s="201" customFormat="1"/>
    <row r="11689" s="201" customFormat="1"/>
    <row r="11690" s="201" customFormat="1"/>
    <row r="11691" s="201" customFormat="1"/>
    <row r="11692" s="201" customFormat="1"/>
    <row r="11693" s="201" customFormat="1"/>
    <row r="11694" s="201" customFormat="1"/>
    <row r="11695" s="201" customFormat="1"/>
    <row r="11696" s="201" customFormat="1"/>
    <row r="11697" s="201" customFormat="1"/>
    <row r="11698" s="201" customFormat="1"/>
    <row r="11699" s="201" customFormat="1"/>
    <row r="11700" s="201" customFormat="1"/>
    <row r="11701" s="201" customFormat="1"/>
    <row r="11702" s="201" customFormat="1"/>
    <row r="11703" s="201" customFormat="1"/>
    <row r="11704" s="201" customFormat="1"/>
    <row r="11705" s="201" customFormat="1"/>
    <row r="11706" s="201" customFormat="1"/>
    <row r="11707" s="201" customFormat="1"/>
    <row r="11708" s="201" customFormat="1"/>
    <row r="11709" s="201" customFormat="1"/>
    <row r="11710" s="201" customFormat="1"/>
    <row r="11711" s="201" customFormat="1"/>
    <row r="11712" s="201" customFormat="1"/>
    <row r="11713" s="201" customFormat="1"/>
    <row r="11714" s="201" customFormat="1"/>
    <row r="11715" s="201" customFormat="1"/>
    <row r="11716" s="201" customFormat="1"/>
    <row r="11717" s="201" customFormat="1"/>
    <row r="11718" s="201" customFormat="1"/>
    <row r="11719" s="201" customFormat="1"/>
    <row r="11720" s="201" customFormat="1"/>
    <row r="11721" s="201" customFormat="1"/>
    <row r="11722" s="201" customFormat="1"/>
    <row r="11723" s="201" customFormat="1"/>
    <row r="11724" s="201" customFormat="1"/>
    <row r="11725" s="201" customFormat="1"/>
    <row r="11726" s="201" customFormat="1"/>
    <row r="11727" s="201" customFormat="1"/>
    <row r="11728" s="201" customFormat="1"/>
    <row r="11729" s="201" customFormat="1"/>
    <row r="11730" s="201" customFormat="1"/>
    <row r="11731" s="201" customFormat="1"/>
    <row r="11732" s="201" customFormat="1"/>
    <row r="11733" s="201" customFormat="1"/>
    <row r="11734" s="201" customFormat="1"/>
    <row r="11735" s="201" customFormat="1"/>
    <row r="11736" s="201" customFormat="1"/>
    <row r="11737" s="201" customFormat="1"/>
    <row r="11738" s="201" customFormat="1"/>
    <row r="11739" s="201" customFormat="1"/>
    <row r="11740" s="201" customFormat="1"/>
    <row r="11741" s="201" customFormat="1"/>
    <row r="11742" s="201" customFormat="1"/>
    <row r="11743" s="201" customFormat="1"/>
    <row r="11744" s="201" customFormat="1"/>
    <row r="11745" s="201" customFormat="1"/>
    <row r="11746" s="201" customFormat="1"/>
    <row r="11747" s="201" customFormat="1"/>
    <row r="11748" s="201" customFormat="1"/>
    <row r="11749" s="201" customFormat="1"/>
    <row r="11750" s="201" customFormat="1"/>
    <row r="11751" s="201" customFormat="1"/>
    <row r="11752" s="201" customFormat="1"/>
    <row r="11753" s="201" customFormat="1"/>
    <row r="11754" s="201" customFormat="1"/>
    <row r="11755" s="201" customFormat="1"/>
    <row r="11756" s="201" customFormat="1"/>
    <row r="11757" s="201" customFormat="1"/>
    <row r="11758" s="201" customFormat="1"/>
    <row r="11759" s="201" customFormat="1"/>
    <row r="11760" s="201" customFormat="1"/>
    <row r="11761" s="201" customFormat="1"/>
    <row r="11762" s="201" customFormat="1"/>
    <row r="11763" s="201" customFormat="1"/>
    <row r="11764" s="201" customFormat="1"/>
    <row r="11765" s="201" customFormat="1"/>
    <row r="11766" s="201" customFormat="1"/>
    <row r="11767" s="201" customFormat="1"/>
    <row r="11768" s="201" customFormat="1"/>
    <row r="11769" s="201" customFormat="1"/>
    <row r="11770" s="201" customFormat="1"/>
    <row r="11771" s="201" customFormat="1"/>
    <row r="11772" s="201" customFormat="1"/>
    <row r="11773" s="201" customFormat="1"/>
    <row r="11774" s="201" customFormat="1"/>
    <row r="11775" s="201" customFormat="1"/>
    <row r="11776" s="201" customFormat="1"/>
    <row r="11777" s="201" customFormat="1"/>
    <row r="11778" s="201" customFormat="1"/>
    <row r="11779" s="201" customFormat="1"/>
    <row r="11780" s="201" customFormat="1"/>
    <row r="11781" s="201" customFormat="1"/>
    <row r="11782" s="201" customFormat="1"/>
    <row r="11783" s="201" customFormat="1"/>
    <row r="11784" s="201" customFormat="1"/>
    <row r="11785" s="201" customFormat="1"/>
    <row r="11786" s="201" customFormat="1"/>
    <row r="11787" s="201" customFormat="1"/>
    <row r="11788" s="201" customFormat="1"/>
    <row r="11789" s="201" customFormat="1"/>
    <row r="11790" s="201" customFormat="1"/>
    <row r="11791" s="201" customFormat="1"/>
    <row r="11792" s="201" customFormat="1"/>
    <row r="11793" s="201" customFormat="1"/>
    <row r="11794" s="201" customFormat="1"/>
    <row r="11795" s="201" customFormat="1"/>
    <row r="11796" s="201" customFormat="1"/>
    <row r="11797" s="201" customFormat="1"/>
    <row r="11798" s="201" customFormat="1"/>
    <row r="11799" s="201" customFormat="1"/>
    <row r="11800" s="201" customFormat="1"/>
    <row r="11801" s="201" customFormat="1"/>
    <row r="11802" s="201" customFormat="1"/>
    <row r="11803" s="201" customFormat="1"/>
    <row r="11804" s="201" customFormat="1"/>
    <row r="11805" s="201" customFormat="1"/>
    <row r="11806" s="201" customFormat="1"/>
    <row r="11807" s="201" customFormat="1"/>
    <row r="11808" s="201" customFormat="1"/>
    <row r="11809" s="201" customFormat="1"/>
    <row r="11810" s="201" customFormat="1"/>
    <row r="11811" s="201" customFormat="1"/>
    <row r="11812" s="201" customFormat="1"/>
    <row r="11813" s="201" customFormat="1"/>
    <row r="11814" s="201" customFormat="1"/>
    <row r="11815" s="201" customFormat="1"/>
    <row r="11816" s="201" customFormat="1"/>
    <row r="11817" s="201" customFormat="1"/>
    <row r="11818" s="201" customFormat="1"/>
    <row r="11819" s="201" customFormat="1"/>
    <row r="11820" s="201" customFormat="1"/>
    <row r="11821" s="201" customFormat="1"/>
    <row r="11822" s="201" customFormat="1"/>
    <row r="11823" s="201" customFormat="1"/>
    <row r="11824" s="201" customFormat="1"/>
    <row r="11825" s="201" customFormat="1"/>
    <row r="11826" s="201" customFormat="1"/>
    <row r="11827" s="201" customFormat="1"/>
    <row r="11828" s="201" customFormat="1"/>
    <row r="11829" s="201" customFormat="1"/>
    <row r="11830" s="201" customFormat="1"/>
    <row r="11831" s="201" customFormat="1"/>
    <row r="11832" s="201" customFormat="1"/>
    <row r="11833" s="201" customFormat="1"/>
    <row r="11834" s="201" customFormat="1"/>
    <row r="11835" s="201" customFormat="1"/>
    <row r="11836" s="201" customFormat="1"/>
    <row r="11837" s="201" customFormat="1"/>
    <row r="11838" s="201" customFormat="1"/>
    <row r="11839" s="201" customFormat="1"/>
    <row r="11840" s="201" customFormat="1"/>
    <row r="11841" s="201" customFormat="1"/>
    <row r="11842" s="201" customFormat="1"/>
    <row r="11843" s="201" customFormat="1"/>
    <row r="11844" s="201" customFormat="1"/>
    <row r="11845" s="201" customFormat="1"/>
    <row r="11846" s="201" customFormat="1"/>
    <row r="11847" s="201" customFormat="1"/>
    <row r="11848" s="201" customFormat="1"/>
    <row r="11849" s="201" customFormat="1"/>
    <row r="11850" s="201" customFormat="1"/>
    <row r="11851" s="201" customFormat="1"/>
    <row r="11852" s="201" customFormat="1"/>
    <row r="11853" s="201" customFormat="1"/>
    <row r="11854" s="201" customFormat="1"/>
    <row r="11855" s="201" customFormat="1"/>
    <row r="11856" s="201" customFormat="1"/>
    <row r="11857" s="201" customFormat="1"/>
    <row r="11858" s="201" customFormat="1"/>
    <row r="11859" s="201" customFormat="1"/>
    <row r="11860" s="201" customFormat="1"/>
    <row r="11861" s="201" customFormat="1"/>
    <row r="11862" s="201" customFormat="1"/>
    <row r="11863" s="201" customFormat="1"/>
    <row r="11864" s="201" customFormat="1"/>
    <row r="11865" s="201" customFormat="1"/>
    <row r="11866" s="201" customFormat="1"/>
    <row r="11867" s="201" customFormat="1"/>
    <row r="11868" s="201" customFormat="1"/>
    <row r="11869" s="201" customFormat="1"/>
    <row r="11870" s="201" customFormat="1"/>
    <row r="11871" s="201" customFormat="1"/>
    <row r="11872" s="201" customFormat="1"/>
    <row r="11873" s="201" customFormat="1"/>
    <row r="11874" s="201" customFormat="1"/>
    <row r="11875" s="201" customFormat="1"/>
    <row r="11876" s="201" customFormat="1"/>
    <row r="11877" s="201" customFormat="1"/>
    <row r="11878" s="201" customFormat="1"/>
    <row r="11879" s="201" customFormat="1"/>
    <row r="11880" s="201" customFormat="1"/>
    <row r="11881" s="201" customFormat="1"/>
    <row r="11882" s="201" customFormat="1"/>
    <row r="11883" s="201" customFormat="1"/>
    <row r="11884" s="201" customFormat="1"/>
    <row r="11885" s="201" customFormat="1"/>
    <row r="11886" s="201" customFormat="1"/>
    <row r="11887" s="201" customFormat="1"/>
    <row r="11888" s="201" customFormat="1"/>
    <row r="11889" s="201" customFormat="1"/>
    <row r="11890" s="201" customFormat="1"/>
    <row r="11891" s="201" customFormat="1"/>
    <row r="11892" s="201" customFormat="1"/>
    <row r="11893" s="201" customFormat="1"/>
    <row r="11894" s="201" customFormat="1"/>
    <row r="11895" s="201" customFormat="1"/>
    <row r="11896" s="201" customFormat="1"/>
    <row r="11897" s="201" customFormat="1"/>
    <row r="11898" s="201" customFormat="1"/>
    <row r="11899" s="201" customFormat="1"/>
    <row r="11900" s="201" customFormat="1"/>
    <row r="11901" s="201" customFormat="1"/>
    <row r="11902" s="201" customFormat="1"/>
    <row r="11903" s="201" customFormat="1"/>
    <row r="11904" s="201" customFormat="1"/>
    <row r="11905" s="201" customFormat="1"/>
    <row r="11906" s="201" customFormat="1"/>
    <row r="11907" s="201" customFormat="1"/>
    <row r="11908" s="201" customFormat="1"/>
    <row r="11909" s="201" customFormat="1"/>
    <row r="11910" s="201" customFormat="1"/>
    <row r="11911" s="201" customFormat="1"/>
    <row r="11912" s="201" customFormat="1"/>
    <row r="11913" s="201" customFormat="1"/>
    <row r="11914" s="201" customFormat="1"/>
    <row r="11915" s="201" customFormat="1"/>
    <row r="11916" s="201" customFormat="1"/>
    <row r="11917" s="201" customFormat="1"/>
    <row r="11918" s="201" customFormat="1"/>
    <row r="11919" s="201" customFormat="1"/>
    <row r="11920" s="201" customFormat="1"/>
    <row r="11921" s="201" customFormat="1"/>
    <row r="11922" s="201" customFormat="1"/>
    <row r="11923" s="201" customFormat="1"/>
    <row r="11924" s="201" customFormat="1"/>
    <row r="11925" s="201" customFormat="1"/>
    <row r="11926" s="201" customFormat="1"/>
    <row r="11927" s="201" customFormat="1"/>
    <row r="11928" s="201" customFormat="1"/>
    <row r="11929" s="201" customFormat="1"/>
    <row r="11930" s="201" customFormat="1"/>
    <row r="11931" s="201" customFormat="1"/>
    <row r="11932" s="201" customFormat="1"/>
    <row r="11933" s="201" customFormat="1"/>
    <row r="11934" s="201" customFormat="1"/>
    <row r="11935" s="201" customFormat="1"/>
    <row r="11936" s="201" customFormat="1"/>
    <row r="11937" s="201" customFormat="1"/>
    <row r="11938" s="201" customFormat="1"/>
    <row r="11939" s="201" customFormat="1"/>
    <row r="11940" s="201" customFormat="1"/>
    <row r="11941" s="201" customFormat="1"/>
    <row r="11942" s="201" customFormat="1"/>
    <row r="11943" s="201" customFormat="1"/>
    <row r="11944" s="201" customFormat="1"/>
    <row r="11945" s="201" customFormat="1"/>
    <row r="11946" s="201" customFormat="1"/>
    <row r="11947" s="201" customFormat="1"/>
    <row r="11948" s="201" customFormat="1"/>
    <row r="11949" s="201" customFormat="1"/>
    <row r="11950" s="201" customFormat="1"/>
    <row r="11951" s="201" customFormat="1"/>
    <row r="11952" s="201" customFormat="1"/>
    <row r="11953" s="201" customFormat="1"/>
    <row r="11954" s="201" customFormat="1"/>
    <row r="11955" s="201" customFormat="1"/>
    <row r="11956" s="201" customFormat="1"/>
    <row r="11957" s="201" customFormat="1"/>
    <row r="11958" s="201" customFormat="1"/>
    <row r="11959" s="201" customFormat="1"/>
    <row r="11960" s="201" customFormat="1"/>
    <row r="11961" s="201" customFormat="1"/>
    <row r="11962" s="201" customFormat="1"/>
    <row r="11963" s="201" customFormat="1"/>
    <row r="11964" s="201" customFormat="1"/>
    <row r="11965" s="201" customFormat="1"/>
    <row r="11966" s="201" customFormat="1"/>
    <row r="11967" s="201" customFormat="1"/>
    <row r="11968" s="201" customFormat="1"/>
    <row r="11969" s="201" customFormat="1"/>
    <row r="11970" s="201" customFormat="1"/>
    <row r="11971" s="201" customFormat="1"/>
    <row r="11972" s="201" customFormat="1"/>
    <row r="11973" s="201" customFormat="1"/>
    <row r="11974" s="201" customFormat="1"/>
    <row r="11975" s="201" customFormat="1"/>
    <row r="11976" s="201" customFormat="1"/>
    <row r="11977" s="201" customFormat="1"/>
    <row r="11978" s="201" customFormat="1"/>
    <row r="11979" s="201" customFormat="1"/>
    <row r="11980" s="201" customFormat="1"/>
    <row r="11981" s="201" customFormat="1"/>
    <row r="11982" s="201" customFormat="1"/>
    <row r="11983" s="201" customFormat="1"/>
    <row r="11984" s="201" customFormat="1"/>
    <row r="11985" s="201" customFormat="1"/>
    <row r="11986" s="201" customFormat="1"/>
    <row r="11987" s="201" customFormat="1"/>
    <row r="11988" s="201" customFormat="1"/>
    <row r="11989" s="201" customFormat="1"/>
    <row r="11990" s="201" customFormat="1"/>
    <row r="11991" s="201" customFormat="1"/>
    <row r="11992" s="201" customFormat="1"/>
    <row r="11993" s="201" customFormat="1"/>
    <row r="11994" s="201" customFormat="1"/>
    <row r="11995" s="201" customFormat="1"/>
    <row r="11996" s="201" customFormat="1"/>
    <row r="11997" s="201" customFormat="1"/>
    <row r="11998" s="201" customFormat="1"/>
    <row r="11999" s="201" customFormat="1"/>
    <row r="12000" s="201" customFormat="1"/>
    <row r="12001" s="201" customFormat="1"/>
    <row r="12002" s="201" customFormat="1"/>
    <row r="12003" s="201" customFormat="1"/>
    <row r="12004" s="201" customFormat="1"/>
    <row r="12005" s="201" customFormat="1"/>
    <row r="12006" s="201" customFormat="1"/>
    <row r="12007" s="201" customFormat="1"/>
    <row r="12008" s="201" customFormat="1"/>
    <row r="12009" s="201" customFormat="1"/>
    <row r="12010" s="201" customFormat="1"/>
    <row r="12011" s="201" customFormat="1"/>
    <row r="12012" s="201" customFormat="1"/>
    <row r="12013" s="201" customFormat="1"/>
    <row r="12014" s="201" customFormat="1"/>
    <row r="12015" s="201" customFormat="1"/>
    <row r="12016" s="201" customFormat="1"/>
    <row r="12017" s="201" customFormat="1"/>
    <row r="12018" s="201" customFormat="1"/>
    <row r="12019" s="201" customFormat="1"/>
    <row r="12020" s="201" customFormat="1"/>
    <row r="12021" s="201" customFormat="1"/>
    <row r="12022" s="201" customFormat="1"/>
    <row r="12023" s="201" customFormat="1"/>
    <row r="12024" s="201" customFormat="1"/>
    <row r="12025" s="201" customFormat="1"/>
    <row r="12026" s="201" customFormat="1"/>
    <row r="12027" s="201" customFormat="1"/>
    <row r="12028" s="201" customFormat="1"/>
    <row r="12029" s="201" customFormat="1"/>
    <row r="12030" s="201" customFormat="1"/>
    <row r="12031" s="201" customFormat="1"/>
    <row r="12032" s="201" customFormat="1"/>
    <row r="12033" s="201" customFormat="1"/>
    <row r="12034" s="201" customFormat="1"/>
    <row r="12035" s="201" customFormat="1"/>
    <row r="12036" s="201" customFormat="1"/>
    <row r="12037" s="201" customFormat="1"/>
    <row r="12038" s="201" customFormat="1"/>
    <row r="12039" s="201" customFormat="1"/>
    <row r="12040" s="201" customFormat="1"/>
    <row r="12041" s="201" customFormat="1"/>
    <row r="12042" s="201" customFormat="1"/>
    <row r="12043" s="201" customFormat="1"/>
    <row r="12044" s="201" customFormat="1"/>
    <row r="12045" s="201" customFormat="1"/>
    <row r="12046" s="201" customFormat="1"/>
    <row r="12047" s="201" customFormat="1"/>
    <row r="12048" s="201" customFormat="1"/>
    <row r="12049" s="201" customFormat="1"/>
    <row r="12050" s="201" customFormat="1"/>
    <row r="12051" s="201" customFormat="1"/>
    <row r="12052" s="201" customFormat="1"/>
    <row r="12053" s="201" customFormat="1"/>
    <row r="12054" s="201" customFormat="1"/>
    <row r="12055" s="201" customFormat="1"/>
    <row r="12056" s="201" customFormat="1"/>
    <row r="12057" s="201" customFormat="1"/>
    <row r="12058" s="201" customFormat="1"/>
    <row r="12059" s="201" customFormat="1"/>
    <row r="12060" s="201" customFormat="1"/>
    <row r="12061" s="201" customFormat="1"/>
    <row r="12062" s="201" customFormat="1"/>
    <row r="12063" s="201" customFormat="1"/>
    <row r="12064" s="201" customFormat="1"/>
    <row r="12065" s="201" customFormat="1"/>
    <row r="12066" s="201" customFormat="1"/>
    <row r="12067" s="201" customFormat="1"/>
    <row r="12068" s="201" customFormat="1"/>
    <row r="12069" s="201" customFormat="1"/>
    <row r="12070" s="201" customFormat="1"/>
    <row r="12071" s="201" customFormat="1"/>
    <row r="12072" s="201" customFormat="1"/>
    <row r="12073" s="201" customFormat="1"/>
    <row r="12074" s="201" customFormat="1"/>
    <row r="12075" s="201" customFormat="1"/>
    <row r="12076" s="201" customFormat="1"/>
    <row r="12077" s="201" customFormat="1"/>
    <row r="12078" s="201" customFormat="1"/>
    <row r="12079" s="201" customFormat="1"/>
    <row r="12080" s="201" customFormat="1"/>
    <row r="12081" s="201" customFormat="1"/>
    <row r="12082" s="201" customFormat="1"/>
    <row r="12083" s="201" customFormat="1"/>
    <row r="12084" s="201" customFormat="1"/>
    <row r="12085" s="201" customFormat="1"/>
    <row r="12086" s="201" customFormat="1"/>
    <row r="12087" s="201" customFormat="1"/>
    <row r="12088" s="201" customFormat="1"/>
    <row r="12089" s="201" customFormat="1"/>
    <row r="12090" s="201" customFormat="1"/>
    <row r="12091" s="201" customFormat="1"/>
    <row r="12092" s="201" customFormat="1"/>
    <row r="12093" s="201" customFormat="1"/>
    <row r="12094" s="201" customFormat="1"/>
    <row r="12095" s="201" customFormat="1"/>
    <row r="12096" s="201" customFormat="1"/>
    <row r="12097" s="201" customFormat="1"/>
    <row r="12098" s="201" customFormat="1"/>
    <row r="12099" s="201" customFormat="1"/>
    <row r="12100" s="201" customFormat="1"/>
    <row r="12101" s="201" customFormat="1"/>
    <row r="12102" s="201" customFormat="1"/>
    <row r="12103" s="201" customFormat="1"/>
    <row r="12104" s="201" customFormat="1"/>
    <row r="12105" s="201" customFormat="1"/>
    <row r="12106" s="201" customFormat="1"/>
    <row r="12107" s="201" customFormat="1"/>
    <row r="12108" s="201" customFormat="1"/>
    <row r="12109" s="201" customFormat="1"/>
    <row r="12110" s="201" customFormat="1"/>
    <row r="12111" s="201" customFormat="1"/>
    <row r="12112" s="201" customFormat="1"/>
    <row r="12113" s="201" customFormat="1"/>
    <row r="12114" s="201" customFormat="1"/>
    <row r="12115" s="201" customFormat="1"/>
    <row r="12116" s="201" customFormat="1"/>
    <row r="12117" s="201" customFormat="1"/>
    <row r="12118" s="201" customFormat="1"/>
    <row r="12119" s="201" customFormat="1"/>
    <row r="12120" s="201" customFormat="1"/>
    <row r="12121" s="201" customFormat="1"/>
    <row r="12122" s="201" customFormat="1"/>
    <row r="12123" s="201" customFormat="1"/>
    <row r="12124" s="201" customFormat="1"/>
    <row r="12125" s="201" customFormat="1"/>
    <row r="12126" s="201" customFormat="1"/>
    <row r="12127" s="201" customFormat="1"/>
    <row r="12128" s="201" customFormat="1"/>
    <row r="12129" s="201" customFormat="1"/>
    <row r="12130" s="201" customFormat="1"/>
    <row r="12131" s="201" customFormat="1"/>
    <row r="12132" s="201" customFormat="1"/>
    <row r="12133" s="201" customFormat="1"/>
    <row r="12134" s="201" customFormat="1"/>
    <row r="12135" s="201" customFormat="1"/>
    <row r="12136" s="201" customFormat="1"/>
    <row r="12137" s="201" customFormat="1"/>
    <row r="12138" s="201" customFormat="1"/>
    <row r="12139" s="201" customFormat="1"/>
    <row r="12140" s="201" customFormat="1"/>
    <row r="12141" s="201" customFormat="1"/>
    <row r="12142" s="201" customFormat="1"/>
    <row r="12143" s="201" customFormat="1"/>
    <row r="12144" s="201" customFormat="1"/>
    <row r="12145" s="201" customFormat="1"/>
    <row r="12146" s="201" customFormat="1"/>
    <row r="12147" s="201" customFormat="1"/>
    <row r="12148" s="201" customFormat="1"/>
    <row r="12149" s="201" customFormat="1"/>
    <row r="12150" s="201" customFormat="1"/>
    <row r="12151" s="201" customFormat="1"/>
    <row r="12152" s="201" customFormat="1"/>
    <row r="12153" s="201" customFormat="1"/>
    <row r="12154" s="201" customFormat="1"/>
    <row r="12155" s="201" customFormat="1"/>
    <row r="12156" s="201" customFormat="1"/>
    <row r="12157" s="201" customFormat="1"/>
    <row r="12158" s="201" customFormat="1"/>
    <row r="12159" s="201" customFormat="1"/>
    <row r="12160" s="201" customFormat="1"/>
    <row r="12161" s="201" customFormat="1"/>
    <row r="12162" s="201" customFormat="1"/>
    <row r="12163" s="201" customFormat="1"/>
    <row r="12164" s="201" customFormat="1"/>
    <row r="12165" s="201" customFormat="1"/>
    <row r="12166" s="201" customFormat="1"/>
    <row r="12167" s="201" customFormat="1"/>
    <row r="12168" s="201" customFormat="1"/>
    <row r="12169" s="201" customFormat="1"/>
    <row r="12170" s="201" customFormat="1"/>
    <row r="12171" s="201" customFormat="1"/>
    <row r="12172" s="201" customFormat="1"/>
    <row r="12173" s="201" customFormat="1"/>
    <row r="12174" s="201" customFormat="1"/>
    <row r="12175" s="201" customFormat="1"/>
    <row r="12176" s="201" customFormat="1"/>
    <row r="12177" s="201" customFormat="1"/>
    <row r="12178" s="201" customFormat="1"/>
    <row r="12179" s="201" customFormat="1"/>
    <row r="12180" s="201" customFormat="1"/>
    <row r="12181" s="201" customFormat="1"/>
    <row r="12182" s="201" customFormat="1"/>
    <row r="12183" s="201" customFormat="1"/>
    <row r="12184" s="201" customFormat="1"/>
    <row r="12185" s="201" customFormat="1"/>
    <row r="12186" s="201" customFormat="1"/>
    <row r="12187" s="201" customFormat="1"/>
    <row r="12188" s="201" customFormat="1"/>
    <row r="12189" s="201" customFormat="1"/>
    <row r="12190" s="201" customFormat="1"/>
    <row r="12191" s="201" customFormat="1"/>
    <row r="12192" s="201" customFormat="1"/>
    <row r="12193" s="201" customFormat="1"/>
    <row r="12194" s="201" customFormat="1"/>
    <row r="12195" s="201" customFormat="1"/>
    <row r="12196" s="201" customFormat="1"/>
    <row r="12197" s="201" customFormat="1"/>
    <row r="12198" s="201" customFormat="1"/>
    <row r="12199" s="201" customFormat="1"/>
    <row r="12200" s="201" customFormat="1"/>
    <row r="12201" s="201" customFormat="1"/>
    <row r="12202" s="201" customFormat="1"/>
    <row r="12203" s="201" customFormat="1"/>
    <row r="12204" s="201" customFormat="1"/>
    <row r="12205" s="201" customFormat="1"/>
    <row r="12206" s="201" customFormat="1"/>
    <row r="12207" s="201" customFormat="1"/>
    <row r="12208" s="201" customFormat="1"/>
    <row r="12209" s="201" customFormat="1"/>
    <row r="12210" s="201" customFormat="1"/>
    <row r="12211" s="201" customFormat="1"/>
    <row r="12212" s="201" customFormat="1"/>
    <row r="12213" s="201" customFormat="1"/>
    <row r="12214" s="201" customFormat="1"/>
    <row r="12215" s="201" customFormat="1"/>
    <row r="12216" s="201" customFormat="1"/>
    <row r="12217" s="201" customFormat="1"/>
    <row r="12218" s="201" customFormat="1"/>
    <row r="12219" s="201" customFormat="1"/>
    <row r="12220" s="201" customFormat="1"/>
    <row r="12221" s="201" customFormat="1"/>
    <row r="12222" s="201" customFormat="1"/>
    <row r="12223" s="201" customFormat="1"/>
    <row r="12224" s="201" customFormat="1"/>
    <row r="12225" s="201" customFormat="1"/>
    <row r="12226" s="201" customFormat="1"/>
    <row r="12227" s="201" customFormat="1"/>
    <row r="12228" s="201" customFormat="1"/>
    <row r="12229" s="201" customFormat="1"/>
    <row r="12230" s="201" customFormat="1"/>
    <row r="12231" s="201" customFormat="1"/>
    <row r="12232" s="201" customFormat="1"/>
    <row r="12233" s="201" customFormat="1"/>
    <row r="12234" s="201" customFormat="1"/>
    <row r="12235" s="201" customFormat="1"/>
    <row r="12236" s="201" customFormat="1"/>
    <row r="12237" s="201" customFormat="1"/>
    <row r="12238" s="201" customFormat="1"/>
    <row r="12239" s="201" customFormat="1"/>
    <row r="12240" s="201" customFormat="1"/>
    <row r="12241" s="201" customFormat="1"/>
    <row r="12242" s="201" customFormat="1"/>
    <row r="12243" s="201" customFormat="1"/>
    <row r="12244" s="201" customFormat="1"/>
    <row r="12245" s="201" customFormat="1"/>
    <row r="12246" s="201" customFormat="1"/>
    <row r="12247" s="201" customFormat="1"/>
    <row r="12248" s="201" customFormat="1"/>
    <row r="12249" s="201" customFormat="1"/>
    <row r="12250" s="201" customFormat="1"/>
    <row r="12251" s="201" customFormat="1"/>
    <row r="12252" s="201" customFormat="1"/>
    <row r="12253" s="201" customFormat="1"/>
    <row r="12254" s="201" customFormat="1"/>
    <row r="12255" s="201" customFormat="1"/>
    <row r="12256" s="201" customFormat="1"/>
    <row r="12257" s="201" customFormat="1"/>
    <row r="12258" s="201" customFormat="1"/>
    <row r="12259" s="201" customFormat="1"/>
    <row r="12260" s="201" customFormat="1"/>
    <row r="12261" s="201" customFormat="1"/>
    <row r="12262" s="201" customFormat="1"/>
    <row r="12263" s="201" customFormat="1"/>
    <row r="12264" s="201" customFormat="1"/>
    <row r="12265" s="201" customFormat="1"/>
    <row r="12266" s="201" customFormat="1"/>
    <row r="12267" s="201" customFormat="1"/>
    <row r="12268" s="201" customFormat="1"/>
    <row r="12269" s="201" customFormat="1"/>
    <row r="12270" s="201" customFormat="1"/>
    <row r="12271" s="201" customFormat="1"/>
    <row r="12272" s="201" customFormat="1"/>
    <row r="12273" s="201" customFormat="1"/>
    <row r="12274" s="201" customFormat="1"/>
    <row r="12275" s="201" customFormat="1"/>
    <row r="12276" s="201" customFormat="1"/>
    <row r="12277" s="201" customFormat="1"/>
    <row r="12278" s="201" customFormat="1"/>
    <row r="12279" s="201" customFormat="1"/>
    <row r="12280" s="201" customFormat="1"/>
    <row r="12281" s="201" customFormat="1"/>
    <row r="12282" s="201" customFormat="1"/>
    <row r="12283" s="201" customFormat="1"/>
    <row r="12284" s="201" customFormat="1"/>
    <row r="12285" s="201" customFormat="1"/>
    <row r="12286" s="201" customFormat="1"/>
    <row r="12287" s="201" customFormat="1"/>
    <row r="12288" s="201" customFormat="1"/>
    <row r="12289" s="201" customFormat="1"/>
    <row r="12290" s="201" customFormat="1"/>
    <row r="12291" s="201" customFormat="1"/>
    <row r="12292" s="201" customFormat="1"/>
    <row r="12293" s="201" customFormat="1"/>
    <row r="12294" s="201" customFormat="1"/>
    <row r="12295" s="201" customFormat="1"/>
    <row r="12296" s="201" customFormat="1"/>
    <row r="12297" s="201" customFormat="1"/>
    <row r="12298" s="201" customFormat="1"/>
    <row r="12299" s="201" customFormat="1"/>
    <row r="12300" s="201" customFormat="1"/>
    <row r="12301" s="201" customFormat="1"/>
    <row r="12302" s="201" customFormat="1"/>
    <row r="12303" s="201" customFormat="1"/>
    <row r="12304" s="201" customFormat="1"/>
    <row r="12305" s="201" customFormat="1"/>
    <row r="12306" s="201" customFormat="1"/>
    <row r="12307" s="201" customFormat="1"/>
    <row r="12308" s="201" customFormat="1"/>
    <row r="12309" s="201" customFormat="1"/>
    <row r="12310" s="201" customFormat="1"/>
    <row r="12311" s="201" customFormat="1"/>
    <row r="12312" s="201" customFormat="1"/>
    <row r="12313" s="201" customFormat="1"/>
    <row r="12314" s="201" customFormat="1"/>
    <row r="12315" s="201" customFormat="1"/>
    <row r="12316" s="201" customFormat="1"/>
    <row r="12317" s="201" customFormat="1"/>
    <row r="12318" s="201" customFormat="1"/>
    <row r="12319" s="201" customFormat="1"/>
    <row r="12320" s="201" customFormat="1"/>
    <row r="12321" s="201" customFormat="1"/>
    <row r="12322" s="201" customFormat="1"/>
    <row r="12323" s="201" customFormat="1"/>
    <row r="12324" s="201" customFormat="1"/>
    <row r="12325" s="201" customFormat="1"/>
    <row r="12326" s="201" customFormat="1"/>
    <row r="12327" s="201" customFormat="1"/>
    <row r="12328" s="201" customFormat="1"/>
    <row r="12329" s="201" customFormat="1"/>
    <row r="12330" s="201" customFormat="1"/>
    <row r="12331" s="201" customFormat="1"/>
    <row r="12332" s="201" customFormat="1"/>
    <row r="12333" s="201" customFormat="1"/>
    <row r="12334" s="201" customFormat="1"/>
    <row r="12335" s="201" customFormat="1"/>
    <row r="12336" s="201" customFormat="1"/>
    <row r="12337" s="201" customFormat="1"/>
    <row r="12338" s="201" customFormat="1"/>
    <row r="12339" s="201" customFormat="1"/>
    <row r="12340" s="201" customFormat="1"/>
    <row r="12341" s="201" customFormat="1"/>
    <row r="12342" s="201" customFormat="1"/>
    <row r="12343" s="201" customFormat="1"/>
    <row r="12344" s="201" customFormat="1"/>
    <row r="12345" s="201" customFormat="1"/>
    <row r="12346" s="201" customFormat="1"/>
    <row r="12347" s="201" customFormat="1"/>
    <row r="12348" s="201" customFormat="1"/>
    <row r="12349" s="201" customFormat="1"/>
    <row r="12350" s="201" customFormat="1"/>
    <row r="12351" s="201" customFormat="1"/>
    <row r="12352" s="201" customFormat="1"/>
    <row r="12353" s="201" customFormat="1"/>
    <row r="12354" s="201" customFormat="1"/>
    <row r="12355" s="201" customFormat="1"/>
    <row r="12356" s="201" customFormat="1"/>
    <row r="12357" s="201" customFormat="1"/>
    <row r="12358" s="201" customFormat="1"/>
    <row r="12359" s="201" customFormat="1"/>
    <row r="12360" s="201" customFormat="1"/>
    <row r="12361" s="201" customFormat="1"/>
    <row r="12362" s="201" customFormat="1"/>
    <row r="12363" s="201" customFormat="1"/>
    <row r="12364" s="201" customFormat="1"/>
    <row r="12365" s="201" customFormat="1"/>
    <row r="12366" s="201" customFormat="1"/>
    <row r="12367" s="201" customFormat="1"/>
    <row r="12368" s="201" customFormat="1"/>
    <row r="12369" s="201" customFormat="1"/>
    <row r="12370" s="201" customFormat="1"/>
    <row r="12371" s="201" customFormat="1"/>
    <row r="12372" s="201" customFormat="1"/>
    <row r="12373" s="201" customFormat="1"/>
    <row r="12374" s="201" customFormat="1"/>
    <row r="12375" s="201" customFormat="1"/>
    <row r="12376" s="201" customFormat="1"/>
    <row r="12377" s="201" customFormat="1"/>
    <row r="12378" s="201" customFormat="1"/>
    <row r="12379" s="201" customFormat="1"/>
    <row r="12380" s="201" customFormat="1"/>
    <row r="12381" s="201" customFormat="1"/>
    <row r="12382" s="201" customFormat="1"/>
    <row r="12383" s="201" customFormat="1"/>
    <row r="12384" s="201" customFormat="1"/>
    <row r="12385" s="201" customFormat="1"/>
    <row r="12386" s="201" customFormat="1"/>
    <row r="12387" s="201" customFormat="1"/>
    <row r="12388" s="201" customFormat="1"/>
    <row r="12389" s="201" customFormat="1"/>
    <row r="12390" s="201" customFormat="1"/>
    <row r="12391" s="201" customFormat="1"/>
    <row r="12392" s="201" customFormat="1"/>
    <row r="12393" s="201" customFormat="1"/>
    <row r="12394" s="201" customFormat="1"/>
    <row r="12395" s="201" customFormat="1"/>
    <row r="12396" s="201" customFormat="1"/>
    <row r="12397" s="201" customFormat="1"/>
    <row r="12398" s="201" customFormat="1"/>
    <row r="12399" s="201" customFormat="1"/>
    <row r="12400" s="201" customFormat="1"/>
    <row r="12401" s="201" customFormat="1"/>
    <row r="12402" s="201" customFormat="1"/>
    <row r="12403" s="201" customFormat="1"/>
    <row r="12404" s="201" customFormat="1"/>
    <row r="12405" s="201" customFormat="1"/>
    <row r="12406" s="201" customFormat="1"/>
    <row r="12407" s="201" customFormat="1"/>
    <row r="12408" s="201" customFormat="1"/>
    <row r="12409" s="201" customFormat="1"/>
    <row r="12410" s="201" customFormat="1"/>
    <row r="12411" s="201" customFormat="1"/>
    <row r="12412" s="201" customFormat="1"/>
    <row r="12413" s="201" customFormat="1"/>
    <row r="12414" s="201" customFormat="1"/>
    <row r="12415" s="201" customFormat="1"/>
    <row r="12416" s="201" customFormat="1"/>
    <row r="12417" s="201" customFormat="1"/>
    <row r="12418" s="201" customFormat="1"/>
    <row r="12419" s="201" customFormat="1"/>
    <row r="12420" s="201" customFormat="1"/>
    <row r="12421" s="201" customFormat="1"/>
    <row r="12422" s="201" customFormat="1"/>
    <row r="12423" s="201" customFormat="1"/>
    <row r="12424" s="201" customFormat="1"/>
    <row r="12425" s="201" customFormat="1"/>
    <row r="12426" s="201" customFormat="1"/>
    <row r="12427" s="201" customFormat="1"/>
    <row r="12428" s="201" customFormat="1"/>
    <row r="12429" s="201" customFormat="1"/>
    <row r="12430" s="201" customFormat="1"/>
    <row r="12431" s="201" customFormat="1"/>
    <row r="12432" s="201" customFormat="1"/>
    <row r="12433" s="201" customFormat="1"/>
    <row r="12434" s="201" customFormat="1"/>
    <row r="12435" s="201" customFormat="1"/>
    <row r="12436" s="201" customFormat="1"/>
    <row r="12437" s="201" customFormat="1"/>
    <row r="12438" s="201" customFormat="1"/>
    <row r="12439" s="201" customFormat="1"/>
    <row r="12440" s="201" customFormat="1"/>
    <row r="12441" s="201" customFormat="1"/>
    <row r="12442" s="201" customFormat="1"/>
    <row r="12443" s="201" customFormat="1"/>
    <row r="12444" s="201" customFormat="1"/>
    <row r="12445" s="201" customFormat="1"/>
    <row r="12446" s="201" customFormat="1"/>
    <row r="12447" s="201" customFormat="1"/>
    <row r="12448" s="201" customFormat="1"/>
    <row r="12449" s="201" customFormat="1"/>
    <row r="12450" s="201" customFormat="1"/>
    <row r="12451" s="201" customFormat="1"/>
    <row r="12452" s="201" customFormat="1"/>
    <row r="12453" s="201" customFormat="1"/>
    <row r="12454" s="201" customFormat="1"/>
    <row r="12455" s="201" customFormat="1"/>
    <row r="12456" s="201" customFormat="1"/>
    <row r="12457" s="201" customFormat="1"/>
    <row r="12458" s="201" customFormat="1"/>
    <row r="12459" s="201" customFormat="1"/>
    <row r="12460" s="201" customFormat="1"/>
    <row r="12461" s="201" customFormat="1"/>
    <row r="12462" s="201" customFormat="1"/>
    <row r="12463" s="201" customFormat="1"/>
    <row r="12464" s="201" customFormat="1"/>
    <row r="12465" s="201" customFormat="1"/>
    <row r="12466" s="201" customFormat="1"/>
    <row r="12467" s="201" customFormat="1"/>
    <row r="12468" s="201" customFormat="1"/>
    <row r="12469" s="201" customFormat="1"/>
    <row r="12470" s="201" customFormat="1"/>
    <row r="12471" s="201" customFormat="1"/>
    <row r="12472" s="201" customFormat="1"/>
    <row r="12473" s="201" customFormat="1"/>
    <row r="12474" s="201" customFormat="1"/>
    <row r="12475" s="201" customFormat="1"/>
    <row r="12476" s="201" customFormat="1"/>
    <row r="12477" s="201" customFormat="1"/>
    <row r="12478" s="201" customFormat="1"/>
    <row r="12479" s="201" customFormat="1"/>
    <row r="12480" s="201" customFormat="1"/>
    <row r="12481" s="201" customFormat="1"/>
    <row r="12482" s="201" customFormat="1"/>
    <row r="12483" s="201" customFormat="1"/>
    <row r="12484" s="201" customFormat="1"/>
    <row r="12485" s="201" customFormat="1"/>
    <row r="12486" s="201" customFormat="1"/>
    <row r="12487" s="201" customFormat="1"/>
    <row r="12488" s="201" customFormat="1"/>
    <row r="12489" s="201" customFormat="1"/>
    <row r="12490" s="201" customFormat="1"/>
    <row r="12491" s="201" customFormat="1"/>
    <row r="12492" s="201" customFormat="1"/>
    <row r="12493" s="201" customFormat="1"/>
    <row r="12494" s="201" customFormat="1"/>
    <row r="12495" s="201" customFormat="1"/>
    <row r="12496" s="201" customFormat="1"/>
    <row r="12497" s="201" customFormat="1"/>
    <row r="12498" s="201" customFormat="1"/>
    <row r="12499" s="201" customFormat="1"/>
    <row r="12500" s="201" customFormat="1"/>
    <row r="12501" s="201" customFormat="1"/>
    <row r="12502" s="201" customFormat="1"/>
    <row r="12503" s="201" customFormat="1"/>
    <row r="12504" s="201" customFormat="1"/>
    <row r="12505" s="201" customFormat="1"/>
    <row r="12506" s="201" customFormat="1"/>
    <row r="12507" s="201" customFormat="1"/>
    <row r="12508" s="201" customFormat="1"/>
    <row r="12509" s="201" customFormat="1"/>
    <row r="12510" s="201" customFormat="1"/>
    <row r="12511" s="201" customFormat="1"/>
    <row r="12512" s="201" customFormat="1"/>
    <row r="12513" s="201" customFormat="1"/>
    <row r="12514" s="201" customFormat="1"/>
    <row r="12515" s="201" customFormat="1"/>
    <row r="12516" s="201" customFormat="1"/>
    <row r="12517" s="201" customFormat="1"/>
    <row r="12518" s="201" customFormat="1"/>
    <row r="12519" s="201" customFormat="1"/>
    <row r="12520" s="201" customFormat="1"/>
    <row r="12521" s="201" customFormat="1"/>
    <row r="12522" s="201" customFormat="1"/>
    <row r="12523" s="201" customFormat="1"/>
    <row r="12524" s="201" customFormat="1"/>
    <row r="12525" s="201" customFormat="1"/>
    <row r="12526" s="201" customFormat="1"/>
    <row r="12527" s="201" customFormat="1"/>
    <row r="12528" s="201" customFormat="1"/>
    <row r="12529" s="201" customFormat="1"/>
    <row r="12530" s="201" customFormat="1"/>
    <row r="12531" s="201" customFormat="1"/>
    <row r="12532" s="201" customFormat="1"/>
    <row r="12533" s="201" customFormat="1"/>
    <row r="12534" s="201" customFormat="1"/>
    <row r="12535" s="201" customFormat="1"/>
    <row r="12536" s="201" customFormat="1"/>
    <row r="12537" s="201" customFormat="1"/>
    <row r="12538" s="201" customFormat="1"/>
    <row r="12539" s="201" customFormat="1"/>
    <row r="12540" s="201" customFormat="1"/>
    <row r="12541" s="201" customFormat="1"/>
    <row r="12542" s="201" customFormat="1"/>
    <row r="12543" s="201" customFormat="1"/>
    <row r="12544" s="201" customFormat="1"/>
    <row r="12545" s="201" customFormat="1"/>
    <row r="12546" s="201" customFormat="1"/>
    <row r="12547" s="201" customFormat="1"/>
    <row r="12548" s="201" customFormat="1"/>
    <row r="12549" s="201" customFormat="1"/>
    <row r="12550" s="201" customFormat="1"/>
    <row r="12551" s="201" customFormat="1"/>
    <row r="12552" s="201" customFormat="1"/>
    <row r="12553" s="201" customFormat="1"/>
    <row r="12554" s="201" customFormat="1"/>
    <row r="12555" s="201" customFormat="1"/>
    <row r="12556" s="201" customFormat="1"/>
    <row r="12557" s="201" customFormat="1"/>
    <row r="12558" s="201" customFormat="1"/>
    <row r="12559" s="201" customFormat="1"/>
    <row r="12560" s="201" customFormat="1"/>
    <row r="12561" s="201" customFormat="1"/>
    <row r="12562" s="201" customFormat="1"/>
    <row r="12563" s="201" customFormat="1"/>
    <row r="12564" s="201" customFormat="1"/>
    <row r="12565" s="201" customFormat="1"/>
    <row r="12566" s="201" customFormat="1"/>
    <row r="12567" s="201" customFormat="1"/>
    <row r="12568" s="201" customFormat="1"/>
    <row r="12569" s="201" customFormat="1"/>
    <row r="12570" s="201" customFormat="1"/>
    <row r="12571" s="201" customFormat="1"/>
    <row r="12572" s="201" customFormat="1"/>
    <row r="12573" s="201" customFormat="1"/>
    <row r="12574" s="201" customFormat="1"/>
    <row r="12575" s="201" customFormat="1"/>
    <row r="12576" s="201" customFormat="1"/>
    <row r="12577" s="201" customFormat="1"/>
    <row r="12578" s="201" customFormat="1"/>
    <row r="12579" s="201" customFormat="1"/>
    <row r="12580" s="201" customFormat="1"/>
    <row r="12581" s="201" customFormat="1"/>
    <row r="12582" s="201" customFormat="1"/>
    <row r="12583" s="201" customFormat="1"/>
    <row r="12584" s="201" customFormat="1"/>
    <row r="12585" s="201" customFormat="1"/>
    <row r="12586" s="201" customFormat="1"/>
    <row r="12587" s="201" customFormat="1"/>
    <row r="12588" s="201" customFormat="1"/>
    <row r="12589" s="201" customFormat="1"/>
    <row r="12590" s="201" customFormat="1"/>
    <row r="12591" s="201" customFormat="1"/>
    <row r="12592" s="201" customFormat="1"/>
    <row r="12593" s="201" customFormat="1"/>
    <row r="12594" s="201" customFormat="1"/>
    <row r="12595" s="201" customFormat="1"/>
    <row r="12596" s="201" customFormat="1"/>
    <row r="12597" s="201" customFormat="1"/>
    <row r="12598" s="201" customFormat="1"/>
    <row r="12599" s="201" customFormat="1"/>
    <row r="12600" s="201" customFormat="1"/>
    <row r="12601" s="201" customFormat="1"/>
    <row r="12602" s="201" customFormat="1"/>
    <row r="12603" s="201" customFormat="1"/>
    <row r="12604" s="201" customFormat="1"/>
    <row r="12605" s="201" customFormat="1"/>
    <row r="12606" s="201" customFormat="1"/>
    <row r="12607" s="201" customFormat="1"/>
    <row r="12608" s="201" customFormat="1"/>
    <row r="12609" s="201" customFormat="1"/>
    <row r="12610" s="201" customFormat="1"/>
    <row r="12611" s="201" customFormat="1"/>
    <row r="12612" s="201" customFormat="1"/>
    <row r="12613" s="201" customFormat="1"/>
    <row r="12614" s="201" customFormat="1"/>
    <row r="12615" s="201" customFormat="1"/>
    <row r="12616" s="201" customFormat="1"/>
    <row r="12617" s="201" customFormat="1"/>
    <row r="12618" s="201" customFormat="1"/>
    <row r="12619" s="201" customFormat="1"/>
    <row r="12620" s="201" customFormat="1"/>
    <row r="12621" s="201" customFormat="1"/>
    <row r="12622" s="201" customFormat="1"/>
    <row r="12623" s="201" customFormat="1"/>
    <row r="12624" s="201" customFormat="1"/>
    <row r="12625" s="201" customFormat="1"/>
    <row r="12626" s="201" customFormat="1"/>
    <row r="12627" s="201" customFormat="1"/>
    <row r="12628" s="201" customFormat="1"/>
    <row r="12629" s="201" customFormat="1"/>
    <row r="12630" s="201" customFormat="1"/>
    <row r="12631" s="201" customFormat="1"/>
    <row r="12632" s="201" customFormat="1"/>
    <row r="12633" s="201" customFormat="1"/>
    <row r="12634" s="201" customFormat="1"/>
    <row r="12635" s="201" customFormat="1"/>
    <row r="12636" s="201" customFormat="1"/>
    <row r="12637" s="201" customFormat="1"/>
    <row r="12638" s="201" customFormat="1"/>
    <row r="12639" s="201" customFormat="1"/>
    <row r="12640" s="201" customFormat="1"/>
    <row r="12641" s="201" customFormat="1"/>
    <row r="12642" s="201" customFormat="1"/>
    <row r="12643" s="201" customFormat="1"/>
    <row r="12644" s="201" customFormat="1"/>
    <row r="12645" s="201" customFormat="1"/>
    <row r="12646" s="201" customFormat="1"/>
    <row r="12647" s="201" customFormat="1"/>
    <row r="12648" s="201" customFormat="1"/>
    <row r="12649" s="201" customFormat="1"/>
    <row r="12650" s="201" customFormat="1"/>
    <row r="12651" s="201" customFormat="1"/>
    <row r="12652" s="201" customFormat="1"/>
    <row r="12653" s="201" customFormat="1"/>
    <row r="12654" s="201" customFormat="1"/>
    <row r="12655" s="201" customFormat="1"/>
    <row r="12656" s="201" customFormat="1"/>
    <row r="12657" s="201" customFormat="1"/>
    <row r="12658" s="201" customFormat="1"/>
    <row r="12659" s="201" customFormat="1"/>
    <row r="12660" s="201" customFormat="1"/>
    <row r="12661" s="201" customFormat="1"/>
    <row r="12662" s="201" customFormat="1"/>
    <row r="12663" s="201" customFormat="1"/>
    <row r="12664" s="201" customFormat="1"/>
    <row r="12665" s="201" customFormat="1"/>
    <row r="12666" s="201" customFormat="1"/>
    <row r="12667" s="201" customFormat="1"/>
    <row r="12668" s="201" customFormat="1"/>
    <row r="12669" s="201" customFormat="1"/>
    <row r="12670" s="201" customFormat="1"/>
    <row r="12671" s="201" customFormat="1"/>
    <row r="12672" s="201" customFormat="1"/>
    <row r="12673" s="201" customFormat="1"/>
    <row r="12674" s="201" customFormat="1"/>
    <row r="12675" s="201" customFormat="1"/>
    <row r="12676" s="201" customFormat="1"/>
    <row r="12677" s="201" customFormat="1"/>
    <row r="12678" s="201" customFormat="1"/>
    <row r="12679" s="201" customFormat="1"/>
    <row r="12680" s="201" customFormat="1"/>
    <row r="12681" s="201" customFormat="1"/>
    <row r="12682" s="201" customFormat="1"/>
    <row r="12683" s="201" customFormat="1"/>
    <row r="12684" s="201" customFormat="1"/>
    <row r="12685" s="201" customFormat="1"/>
    <row r="12686" s="201" customFormat="1"/>
    <row r="12687" s="201" customFormat="1"/>
    <row r="12688" s="201" customFormat="1"/>
    <row r="12689" s="201" customFormat="1"/>
    <row r="12690" s="201" customFormat="1"/>
    <row r="12691" s="201" customFormat="1"/>
    <row r="12692" s="201" customFormat="1"/>
    <row r="12693" s="201" customFormat="1"/>
    <row r="12694" s="201" customFormat="1"/>
    <row r="12695" s="201" customFormat="1"/>
    <row r="12696" s="201" customFormat="1"/>
    <row r="12697" s="201" customFormat="1"/>
    <row r="12698" s="201" customFormat="1"/>
    <row r="12699" s="201" customFormat="1"/>
    <row r="12700" s="201" customFormat="1"/>
    <row r="12701" s="201" customFormat="1"/>
    <row r="12702" s="201" customFormat="1"/>
    <row r="12703" s="201" customFormat="1"/>
    <row r="12704" s="201" customFormat="1"/>
    <row r="12705" s="201" customFormat="1"/>
    <row r="12706" s="201" customFormat="1"/>
    <row r="12707" s="201" customFormat="1"/>
    <row r="12708" s="201" customFormat="1"/>
    <row r="12709" s="201" customFormat="1"/>
    <row r="12710" s="201" customFormat="1"/>
    <row r="12711" s="201" customFormat="1"/>
    <row r="12712" s="201" customFormat="1"/>
    <row r="12713" s="201" customFormat="1"/>
    <row r="12714" s="201" customFormat="1"/>
    <row r="12715" s="201" customFormat="1"/>
    <row r="12716" s="201" customFormat="1"/>
    <row r="12717" s="201" customFormat="1"/>
    <row r="12718" s="201" customFormat="1"/>
    <row r="12719" s="201" customFormat="1"/>
    <row r="12720" s="201" customFormat="1"/>
    <row r="12721" s="201" customFormat="1"/>
    <row r="12722" s="201" customFormat="1"/>
    <row r="12723" s="201" customFormat="1"/>
    <row r="12724" s="201" customFormat="1"/>
    <row r="12725" s="201" customFormat="1"/>
    <row r="12726" s="201" customFormat="1"/>
    <row r="12727" s="201" customFormat="1"/>
    <row r="12728" s="201" customFormat="1"/>
    <row r="12729" s="201" customFormat="1"/>
    <row r="12730" s="201" customFormat="1"/>
    <row r="12731" s="201" customFormat="1"/>
    <row r="12732" s="201" customFormat="1"/>
    <row r="12733" s="201" customFormat="1"/>
    <row r="12734" s="201" customFormat="1"/>
    <row r="12735" s="201" customFormat="1"/>
    <row r="12736" s="201" customFormat="1"/>
    <row r="12737" s="201" customFormat="1"/>
    <row r="12738" s="201" customFormat="1"/>
    <row r="12739" s="201" customFormat="1"/>
    <row r="12740" s="201" customFormat="1"/>
    <row r="12741" s="201" customFormat="1"/>
    <row r="12742" s="201" customFormat="1"/>
    <row r="12743" s="201" customFormat="1"/>
    <row r="12744" s="201" customFormat="1"/>
    <row r="12745" s="201" customFormat="1"/>
    <row r="12746" s="201" customFormat="1"/>
    <row r="12747" s="201" customFormat="1"/>
    <row r="12748" s="201" customFormat="1"/>
    <row r="12749" s="201" customFormat="1"/>
    <row r="12750" s="201" customFormat="1"/>
    <row r="12751" s="201" customFormat="1"/>
    <row r="12752" s="201" customFormat="1"/>
    <row r="12753" s="201" customFormat="1"/>
    <row r="12754" s="201" customFormat="1"/>
    <row r="12755" s="201" customFormat="1"/>
    <row r="12756" s="201" customFormat="1"/>
    <row r="12757" s="201" customFormat="1"/>
    <row r="12758" s="201" customFormat="1"/>
    <row r="12759" s="201" customFormat="1"/>
    <row r="12760" s="201" customFormat="1"/>
    <row r="12761" s="201" customFormat="1"/>
    <row r="12762" s="201" customFormat="1"/>
    <row r="12763" s="201" customFormat="1"/>
    <row r="12764" s="201" customFormat="1"/>
    <row r="12765" s="201" customFormat="1"/>
    <row r="12766" s="201" customFormat="1"/>
    <row r="12767" s="201" customFormat="1"/>
    <row r="12768" s="201" customFormat="1"/>
    <row r="12769" s="201" customFormat="1"/>
    <row r="12770" s="201" customFormat="1"/>
    <row r="12771" s="201" customFormat="1"/>
    <row r="12772" s="201" customFormat="1"/>
    <row r="12773" s="201" customFormat="1"/>
    <row r="12774" s="201" customFormat="1"/>
    <row r="12775" s="201" customFormat="1"/>
    <row r="12776" s="201" customFormat="1"/>
    <row r="12777" s="201" customFormat="1"/>
    <row r="12778" s="201" customFormat="1"/>
    <row r="12779" s="201" customFormat="1"/>
    <row r="12780" s="201" customFormat="1"/>
    <row r="12781" s="201" customFormat="1"/>
    <row r="12782" s="201" customFormat="1"/>
    <row r="12783" s="201" customFormat="1"/>
    <row r="12784" s="201" customFormat="1"/>
    <row r="12785" s="201" customFormat="1"/>
    <row r="12786" s="201" customFormat="1"/>
    <row r="12787" s="201" customFormat="1"/>
    <row r="12788" s="201" customFormat="1"/>
    <row r="12789" s="201" customFormat="1"/>
    <row r="12790" s="201" customFormat="1"/>
    <row r="12791" s="201" customFormat="1"/>
    <row r="12792" s="201" customFormat="1"/>
    <row r="12793" s="201" customFormat="1"/>
    <row r="12794" s="201" customFormat="1"/>
    <row r="12795" s="201" customFormat="1"/>
    <row r="12796" s="201" customFormat="1"/>
    <row r="12797" s="201" customFormat="1"/>
    <row r="12798" s="201" customFormat="1"/>
    <row r="12799" s="201" customFormat="1"/>
    <row r="12800" s="201" customFormat="1"/>
    <row r="12801" s="201" customFormat="1"/>
    <row r="12802" s="201" customFormat="1"/>
    <row r="12803" s="201" customFormat="1"/>
    <row r="12804" s="201" customFormat="1"/>
    <row r="12805" s="201" customFormat="1"/>
    <row r="12806" s="201" customFormat="1"/>
    <row r="12807" s="201" customFormat="1"/>
    <row r="12808" s="201" customFormat="1"/>
    <row r="12809" s="201" customFormat="1"/>
    <row r="12810" s="201" customFormat="1"/>
    <row r="12811" s="201" customFormat="1"/>
    <row r="12812" s="201" customFormat="1"/>
    <row r="12813" s="201" customFormat="1"/>
    <row r="12814" s="201" customFormat="1"/>
    <row r="12815" s="201" customFormat="1"/>
    <row r="12816" s="201" customFormat="1"/>
    <row r="12817" s="201" customFormat="1"/>
    <row r="12818" s="201" customFormat="1"/>
    <row r="12819" s="201" customFormat="1"/>
    <row r="12820" s="201" customFormat="1"/>
    <row r="12821" s="201" customFormat="1"/>
    <row r="12822" s="201" customFormat="1"/>
    <row r="12823" s="201" customFormat="1"/>
    <row r="12824" s="201" customFormat="1"/>
    <row r="12825" s="201" customFormat="1"/>
    <row r="12826" s="201" customFormat="1"/>
    <row r="12827" s="201" customFormat="1"/>
    <row r="12828" s="201" customFormat="1"/>
    <row r="12829" s="201" customFormat="1"/>
    <row r="12830" s="201" customFormat="1"/>
    <row r="12831" s="201" customFormat="1"/>
    <row r="12832" s="201" customFormat="1"/>
    <row r="12833" s="201" customFormat="1"/>
    <row r="12834" s="201" customFormat="1"/>
    <row r="12835" s="201" customFormat="1"/>
    <row r="12836" s="201" customFormat="1"/>
    <row r="12837" s="201" customFormat="1"/>
    <row r="12838" s="201" customFormat="1"/>
    <row r="12839" s="201" customFormat="1"/>
    <row r="12840" s="201" customFormat="1"/>
    <row r="12841" s="201" customFormat="1"/>
    <row r="12842" s="201" customFormat="1"/>
    <row r="12843" s="201" customFormat="1"/>
    <row r="12844" s="201" customFormat="1"/>
    <row r="12845" s="201" customFormat="1"/>
    <row r="12846" s="201" customFormat="1"/>
    <row r="12847" s="201" customFormat="1"/>
    <row r="12848" s="201" customFormat="1"/>
    <row r="12849" s="201" customFormat="1"/>
    <row r="12850" s="201" customFormat="1"/>
    <row r="12851" s="201" customFormat="1"/>
    <row r="12852" s="201" customFormat="1"/>
    <row r="12853" s="201" customFormat="1"/>
    <row r="12854" s="201" customFormat="1"/>
    <row r="12855" s="201" customFormat="1"/>
    <row r="12856" s="201" customFormat="1"/>
    <row r="12857" s="201" customFormat="1"/>
    <row r="12858" s="201" customFormat="1"/>
    <row r="12859" s="201" customFormat="1"/>
    <row r="12860" s="201" customFormat="1"/>
    <row r="12861" s="201" customFormat="1"/>
    <row r="12862" s="201" customFormat="1"/>
    <row r="12863" s="201" customFormat="1"/>
    <row r="12864" s="201" customFormat="1"/>
    <row r="12865" s="201" customFormat="1"/>
    <row r="12866" s="201" customFormat="1"/>
    <row r="12867" s="201" customFormat="1"/>
    <row r="12868" s="201" customFormat="1"/>
    <row r="12869" s="201" customFormat="1"/>
    <row r="12870" s="201" customFormat="1"/>
    <row r="12871" s="201" customFormat="1"/>
    <row r="12872" s="201" customFormat="1"/>
    <row r="12873" s="201" customFormat="1"/>
    <row r="12874" s="201" customFormat="1"/>
    <row r="12875" s="201" customFormat="1"/>
    <row r="12876" s="201" customFormat="1"/>
    <row r="12877" s="201" customFormat="1"/>
    <row r="12878" s="201" customFormat="1"/>
    <row r="12879" s="201" customFormat="1"/>
    <row r="12880" s="201" customFormat="1"/>
    <row r="12881" s="201" customFormat="1"/>
    <row r="12882" s="201" customFormat="1"/>
    <row r="12883" s="201" customFormat="1"/>
    <row r="12884" s="201" customFormat="1"/>
    <row r="12885" s="201" customFormat="1"/>
    <row r="12886" s="201" customFormat="1"/>
    <row r="12887" s="201" customFormat="1"/>
    <row r="12888" s="201" customFormat="1"/>
    <row r="12889" s="201" customFormat="1"/>
    <row r="12890" s="201" customFormat="1"/>
    <row r="12891" s="201" customFormat="1"/>
    <row r="12892" s="201" customFormat="1"/>
    <row r="12893" s="201" customFormat="1"/>
    <row r="12894" s="201" customFormat="1"/>
    <row r="12895" s="201" customFormat="1"/>
    <row r="12896" s="201" customFormat="1"/>
    <row r="12897" s="201" customFormat="1"/>
    <row r="12898" s="201" customFormat="1"/>
    <row r="12899" s="201" customFormat="1"/>
    <row r="12900" s="201" customFormat="1"/>
    <row r="12901" s="201" customFormat="1"/>
    <row r="12902" s="201" customFormat="1"/>
    <row r="12903" s="201" customFormat="1"/>
    <row r="12904" s="201" customFormat="1"/>
    <row r="12905" s="201" customFormat="1"/>
    <row r="12906" s="201" customFormat="1"/>
    <row r="12907" s="201" customFormat="1"/>
    <row r="12908" s="201" customFormat="1"/>
    <row r="12909" s="201" customFormat="1"/>
    <row r="12910" s="201" customFormat="1"/>
    <row r="12911" s="201" customFormat="1"/>
    <row r="12912" s="201" customFormat="1"/>
    <row r="12913" s="201" customFormat="1"/>
    <row r="12914" s="201" customFormat="1"/>
    <row r="12915" s="201" customFormat="1"/>
    <row r="12916" s="201" customFormat="1"/>
    <row r="12917" s="201" customFormat="1"/>
    <row r="12918" s="201" customFormat="1"/>
    <row r="12919" s="201" customFormat="1"/>
    <row r="12920" s="201" customFormat="1"/>
    <row r="12921" s="201" customFormat="1"/>
    <row r="12922" s="201" customFormat="1"/>
    <row r="12923" s="201" customFormat="1"/>
    <row r="12924" s="201" customFormat="1"/>
    <row r="12925" s="201" customFormat="1"/>
    <row r="12926" s="201" customFormat="1"/>
    <row r="12927" s="201" customFormat="1"/>
    <row r="12928" s="201" customFormat="1"/>
    <row r="12929" s="201" customFormat="1"/>
    <row r="12930" s="201" customFormat="1"/>
    <row r="12931" s="201" customFormat="1"/>
    <row r="12932" s="201" customFormat="1"/>
    <row r="12933" s="201" customFormat="1"/>
    <row r="12934" s="201" customFormat="1"/>
    <row r="12935" s="201" customFormat="1"/>
    <row r="12936" s="201" customFormat="1"/>
    <row r="12937" s="201" customFormat="1"/>
    <row r="12938" s="201" customFormat="1"/>
    <row r="12939" s="201" customFormat="1"/>
    <row r="12940" s="201" customFormat="1"/>
    <row r="12941" s="201" customFormat="1"/>
    <row r="12942" s="201" customFormat="1"/>
    <row r="12943" s="201" customFormat="1"/>
    <row r="12944" s="201" customFormat="1"/>
    <row r="12945" s="201" customFormat="1"/>
    <row r="12946" s="201" customFormat="1"/>
    <row r="12947" s="201" customFormat="1"/>
    <row r="12948" s="201" customFormat="1"/>
    <row r="12949" s="201" customFormat="1"/>
    <row r="12950" s="201" customFormat="1"/>
    <row r="12951" s="201" customFormat="1"/>
    <row r="12952" s="201" customFormat="1"/>
    <row r="12953" s="201" customFormat="1"/>
    <row r="12954" s="201" customFormat="1"/>
    <row r="12955" s="201" customFormat="1"/>
    <row r="12956" s="201" customFormat="1"/>
    <row r="12957" s="201" customFormat="1"/>
    <row r="12958" s="201" customFormat="1"/>
    <row r="12959" s="201" customFormat="1"/>
    <row r="12960" s="201" customFormat="1"/>
    <row r="12961" s="201" customFormat="1"/>
    <row r="12962" s="201" customFormat="1"/>
    <row r="12963" s="201" customFormat="1"/>
    <row r="12964" s="201" customFormat="1"/>
    <row r="12965" s="201" customFormat="1"/>
    <row r="12966" s="201" customFormat="1"/>
    <row r="12967" s="201" customFormat="1"/>
    <row r="12968" s="201" customFormat="1"/>
    <row r="12969" s="201" customFormat="1"/>
    <row r="12970" s="201" customFormat="1"/>
    <row r="12971" s="201" customFormat="1"/>
    <row r="12972" s="201" customFormat="1"/>
    <row r="12973" s="201" customFormat="1"/>
    <row r="12974" s="201" customFormat="1"/>
    <row r="12975" s="201" customFormat="1"/>
    <row r="12976" s="201" customFormat="1"/>
    <row r="12977" s="201" customFormat="1"/>
    <row r="12978" s="201" customFormat="1"/>
    <row r="12979" s="201" customFormat="1"/>
    <row r="12980" s="201" customFormat="1"/>
    <row r="12981" s="201" customFormat="1"/>
    <row r="12982" s="201" customFormat="1"/>
    <row r="12983" s="201" customFormat="1"/>
    <row r="12984" s="201" customFormat="1"/>
    <row r="12985" s="201" customFormat="1"/>
    <row r="12986" s="201" customFormat="1"/>
    <row r="12987" s="201" customFormat="1"/>
    <row r="12988" s="201" customFormat="1"/>
    <row r="12989" s="201" customFormat="1"/>
    <row r="12990" s="201" customFormat="1"/>
    <row r="12991" s="201" customFormat="1"/>
    <row r="12992" s="201" customFormat="1"/>
    <row r="12993" s="201" customFormat="1"/>
    <row r="12994" s="201" customFormat="1"/>
    <row r="12995" s="201" customFormat="1"/>
    <row r="12996" s="201" customFormat="1"/>
    <row r="12997" s="201" customFormat="1"/>
    <row r="12998" s="201" customFormat="1"/>
    <row r="12999" s="201" customFormat="1"/>
    <row r="13000" s="201" customFormat="1"/>
    <row r="13001" s="201" customFormat="1"/>
    <row r="13002" s="201" customFormat="1"/>
    <row r="13003" s="201" customFormat="1"/>
    <row r="13004" s="201" customFormat="1"/>
    <row r="13005" s="201" customFormat="1"/>
    <row r="13006" s="201" customFormat="1"/>
    <row r="13007" s="201" customFormat="1"/>
    <row r="13008" s="201" customFormat="1"/>
    <row r="13009" s="201" customFormat="1"/>
    <row r="13010" s="201" customFormat="1"/>
    <row r="13011" s="201" customFormat="1"/>
    <row r="13012" s="201" customFormat="1"/>
    <row r="13013" s="201" customFormat="1"/>
    <row r="13014" s="201" customFormat="1"/>
    <row r="13015" s="201" customFormat="1"/>
    <row r="13016" s="201" customFormat="1"/>
    <row r="13017" s="201" customFormat="1"/>
    <row r="13018" s="201" customFormat="1"/>
    <row r="13019" s="201" customFormat="1"/>
    <row r="13020" s="201" customFormat="1"/>
    <row r="13021" s="201" customFormat="1"/>
    <row r="13022" s="201" customFormat="1"/>
    <row r="13023" s="201" customFormat="1"/>
    <row r="13024" s="201" customFormat="1"/>
    <row r="13025" s="201" customFormat="1"/>
    <row r="13026" s="201" customFormat="1"/>
    <row r="13027" s="201" customFormat="1"/>
    <row r="13028" s="201" customFormat="1"/>
    <row r="13029" s="201" customFormat="1"/>
    <row r="13030" s="201" customFormat="1"/>
    <row r="13031" s="201" customFormat="1"/>
    <row r="13032" s="201" customFormat="1"/>
    <row r="13033" s="201" customFormat="1"/>
    <row r="13034" s="201" customFormat="1"/>
    <row r="13035" s="201" customFormat="1"/>
    <row r="13036" s="201" customFormat="1"/>
    <row r="13037" s="201" customFormat="1"/>
    <row r="13038" s="201" customFormat="1"/>
    <row r="13039" s="201" customFormat="1"/>
    <row r="13040" s="201" customFormat="1"/>
    <row r="13041" s="201" customFormat="1"/>
    <row r="13042" s="201" customFormat="1"/>
    <row r="13043" s="201" customFormat="1"/>
    <row r="13044" s="201" customFormat="1"/>
    <row r="13045" s="201" customFormat="1"/>
    <row r="13046" s="201" customFormat="1"/>
    <row r="13047" s="201" customFormat="1"/>
    <row r="13048" s="201" customFormat="1"/>
    <row r="13049" s="201" customFormat="1"/>
    <row r="13050" s="201" customFormat="1"/>
    <row r="13051" s="201" customFormat="1"/>
    <row r="13052" s="201" customFormat="1"/>
    <row r="13053" s="201" customFormat="1"/>
    <row r="13054" s="201" customFormat="1"/>
    <row r="13055" s="201" customFormat="1"/>
    <row r="13056" s="201" customFormat="1"/>
    <row r="13057" s="201" customFormat="1"/>
    <row r="13058" s="201" customFormat="1"/>
    <row r="13059" s="201" customFormat="1"/>
    <row r="13060" s="201" customFormat="1"/>
    <row r="13061" s="201" customFormat="1"/>
    <row r="13062" s="201" customFormat="1"/>
    <row r="13063" s="201" customFormat="1"/>
    <row r="13064" s="201" customFormat="1"/>
    <row r="13065" s="201" customFormat="1"/>
    <row r="13066" s="201" customFormat="1"/>
    <row r="13067" s="201" customFormat="1"/>
    <row r="13068" s="201" customFormat="1"/>
    <row r="13069" s="201" customFormat="1"/>
    <row r="13070" s="201" customFormat="1"/>
    <row r="13071" s="201" customFormat="1"/>
    <row r="13072" s="201" customFormat="1"/>
    <row r="13073" s="201" customFormat="1"/>
    <row r="13074" s="201" customFormat="1"/>
    <row r="13075" s="201" customFormat="1"/>
    <row r="13076" s="201" customFormat="1"/>
    <row r="13077" s="201" customFormat="1"/>
    <row r="13078" s="201" customFormat="1"/>
    <row r="13079" s="201" customFormat="1"/>
    <row r="13080" s="201" customFormat="1"/>
    <row r="13081" s="201" customFormat="1"/>
    <row r="13082" s="201" customFormat="1"/>
    <row r="13083" s="201" customFormat="1"/>
    <row r="13084" s="201" customFormat="1"/>
    <row r="13085" s="201" customFormat="1"/>
    <row r="13086" s="201" customFormat="1"/>
    <row r="13087" s="201" customFormat="1"/>
    <row r="13088" s="201" customFormat="1"/>
    <row r="13089" s="201" customFormat="1"/>
    <row r="13090" s="201" customFormat="1"/>
    <row r="13091" s="201" customFormat="1"/>
    <row r="13092" s="201" customFormat="1"/>
    <row r="13093" s="201" customFormat="1"/>
    <row r="13094" s="201" customFormat="1"/>
    <row r="13095" s="201" customFormat="1"/>
    <row r="13096" s="201" customFormat="1"/>
    <row r="13097" s="201" customFormat="1"/>
    <row r="13098" s="201" customFormat="1"/>
    <row r="13099" s="201" customFormat="1"/>
    <row r="13100" s="201" customFormat="1"/>
    <row r="13101" s="201" customFormat="1"/>
    <row r="13102" s="201" customFormat="1"/>
    <row r="13103" s="201" customFormat="1"/>
    <row r="13104" s="201" customFormat="1"/>
    <row r="13105" s="201" customFormat="1"/>
    <row r="13106" s="201" customFormat="1"/>
    <row r="13107" s="201" customFormat="1"/>
    <row r="13108" s="201" customFormat="1"/>
    <row r="13109" s="201" customFormat="1"/>
    <row r="13110" s="201" customFormat="1"/>
    <row r="13111" s="201" customFormat="1"/>
    <row r="13112" s="201" customFormat="1"/>
    <row r="13113" s="201" customFormat="1"/>
    <row r="13114" s="201" customFormat="1"/>
    <row r="13115" s="201" customFormat="1"/>
    <row r="13116" s="201" customFormat="1"/>
    <row r="13117" s="201" customFormat="1"/>
    <row r="13118" s="201" customFormat="1"/>
    <row r="13119" s="201" customFormat="1"/>
    <row r="13120" s="201" customFormat="1"/>
    <row r="13121" s="201" customFormat="1"/>
    <row r="13122" s="201" customFormat="1"/>
    <row r="13123" s="201" customFormat="1"/>
    <row r="13124" s="201" customFormat="1"/>
    <row r="13125" s="201" customFormat="1"/>
    <row r="13126" s="201" customFormat="1"/>
    <row r="13127" s="201" customFormat="1"/>
    <row r="13128" s="201" customFormat="1"/>
    <row r="13129" s="201" customFormat="1"/>
    <row r="13130" s="201" customFormat="1"/>
    <row r="13131" s="201" customFormat="1"/>
    <row r="13132" s="201" customFormat="1"/>
    <row r="13133" s="201" customFormat="1"/>
    <row r="13134" s="201" customFormat="1"/>
    <row r="13135" s="201" customFormat="1"/>
    <row r="13136" s="201" customFormat="1"/>
    <row r="13137" s="201" customFormat="1"/>
    <row r="13138" s="201" customFormat="1"/>
    <row r="13139" s="201" customFormat="1"/>
    <row r="13140" s="201" customFormat="1"/>
    <row r="13141" s="201" customFormat="1"/>
    <row r="13142" s="201" customFormat="1"/>
    <row r="13143" s="201" customFormat="1"/>
    <row r="13144" s="201" customFormat="1"/>
    <row r="13145" s="201" customFormat="1"/>
    <row r="13146" s="201" customFormat="1"/>
    <row r="13147" s="201" customFormat="1"/>
    <row r="13148" s="201" customFormat="1"/>
    <row r="13149" s="201" customFormat="1"/>
    <row r="13150" s="201" customFormat="1"/>
    <row r="13151" s="201" customFormat="1"/>
    <row r="13152" s="201" customFormat="1"/>
    <row r="13153" s="201" customFormat="1"/>
    <row r="13154" s="201" customFormat="1"/>
    <row r="13155" s="201" customFormat="1"/>
    <row r="13156" s="201" customFormat="1"/>
    <row r="13157" s="201" customFormat="1"/>
    <row r="13158" s="201" customFormat="1"/>
    <row r="13159" s="201" customFormat="1"/>
    <row r="13160" s="201" customFormat="1"/>
    <row r="13161" s="201" customFormat="1"/>
    <row r="13162" s="201" customFormat="1"/>
    <row r="13163" s="201" customFormat="1"/>
    <row r="13164" s="201" customFormat="1"/>
    <row r="13165" s="201" customFormat="1"/>
    <row r="13166" s="201" customFormat="1"/>
    <row r="13167" s="201" customFormat="1"/>
    <row r="13168" s="201" customFormat="1"/>
    <row r="13169" s="201" customFormat="1"/>
    <row r="13170" s="201" customFormat="1"/>
    <row r="13171" s="201" customFormat="1"/>
    <row r="13172" s="201" customFormat="1"/>
    <row r="13173" s="201" customFormat="1"/>
    <row r="13174" s="201" customFormat="1"/>
    <row r="13175" s="201" customFormat="1"/>
    <row r="13176" s="201" customFormat="1"/>
    <row r="13177" s="201" customFormat="1"/>
    <row r="13178" s="201" customFormat="1"/>
    <row r="13179" s="201" customFormat="1"/>
    <row r="13180" s="201" customFormat="1"/>
    <row r="13181" s="201" customFormat="1"/>
    <row r="13182" s="201" customFormat="1"/>
    <row r="13183" s="201" customFormat="1"/>
    <row r="13184" s="201" customFormat="1"/>
    <row r="13185" s="201" customFormat="1"/>
    <row r="13186" s="201" customFormat="1"/>
    <row r="13187" s="201" customFormat="1"/>
    <row r="13188" s="201" customFormat="1"/>
    <row r="13189" s="201" customFormat="1"/>
    <row r="13190" s="201" customFormat="1"/>
    <row r="13191" s="201" customFormat="1"/>
    <row r="13192" s="201" customFormat="1"/>
    <row r="13193" s="201" customFormat="1"/>
    <row r="13194" s="201" customFormat="1"/>
    <row r="13195" s="201" customFormat="1"/>
    <row r="13196" s="201" customFormat="1"/>
    <row r="13197" s="201" customFormat="1"/>
    <row r="13198" s="201" customFormat="1"/>
    <row r="13199" s="201" customFormat="1"/>
    <row r="13200" s="201" customFormat="1"/>
    <row r="13201" s="201" customFormat="1"/>
    <row r="13202" s="201" customFormat="1"/>
    <row r="13203" s="201" customFormat="1"/>
    <row r="13204" s="201" customFormat="1"/>
    <row r="13205" s="201" customFormat="1"/>
    <row r="13206" s="201" customFormat="1"/>
    <row r="13207" s="201" customFormat="1"/>
    <row r="13208" s="201" customFormat="1"/>
    <row r="13209" s="201" customFormat="1"/>
    <row r="13210" s="201" customFormat="1"/>
    <row r="13211" s="201" customFormat="1"/>
    <row r="13212" s="201" customFormat="1"/>
    <row r="13213" s="201" customFormat="1"/>
    <row r="13214" s="201" customFormat="1"/>
    <row r="13215" s="201" customFormat="1"/>
    <row r="13216" s="201" customFormat="1"/>
    <row r="13217" s="201" customFormat="1"/>
    <row r="13218" s="201" customFormat="1"/>
    <row r="13219" s="201" customFormat="1"/>
    <row r="13220" s="201" customFormat="1"/>
    <row r="13221" s="201" customFormat="1"/>
    <row r="13222" s="201" customFormat="1"/>
    <row r="13223" s="201" customFormat="1"/>
    <row r="13224" s="201" customFormat="1"/>
    <row r="13225" s="201" customFormat="1"/>
    <row r="13226" s="201" customFormat="1"/>
    <row r="13227" s="201" customFormat="1"/>
    <row r="13228" s="201" customFormat="1"/>
    <row r="13229" s="201" customFormat="1"/>
    <row r="13230" s="201" customFormat="1"/>
    <row r="13231" s="201" customFormat="1"/>
    <row r="13232" s="201" customFormat="1"/>
    <row r="13233" s="201" customFormat="1"/>
    <row r="13234" s="201" customFormat="1"/>
    <row r="13235" s="201" customFormat="1"/>
    <row r="13236" s="201" customFormat="1"/>
    <row r="13237" s="201" customFormat="1"/>
    <row r="13238" s="201" customFormat="1"/>
    <row r="13239" s="201" customFormat="1"/>
    <row r="13240" s="201" customFormat="1"/>
    <row r="13241" s="201" customFormat="1"/>
    <row r="13242" s="201" customFormat="1"/>
    <row r="13243" s="201" customFormat="1"/>
    <row r="13244" s="201" customFormat="1"/>
    <row r="13245" s="201" customFormat="1"/>
    <row r="13246" s="201" customFormat="1"/>
    <row r="13247" s="201" customFormat="1"/>
    <row r="13248" s="201" customFormat="1"/>
    <row r="13249" s="201" customFormat="1"/>
    <row r="13250" s="201" customFormat="1"/>
    <row r="13251" s="201" customFormat="1"/>
    <row r="13252" s="201" customFormat="1"/>
    <row r="13253" s="201" customFormat="1"/>
    <row r="13254" s="201" customFormat="1"/>
    <row r="13255" s="201" customFormat="1"/>
    <row r="13256" s="201" customFormat="1"/>
    <row r="13257" s="201" customFormat="1"/>
    <row r="13258" s="201" customFormat="1"/>
    <row r="13259" s="201" customFormat="1"/>
    <row r="13260" s="201" customFormat="1"/>
    <row r="13261" s="201" customFormat="1"/>
    <row r="13262" s="201" customFormat="1"/>
    <row r="13263" s="201" customFormat="1"/>
    <row r="13264" s="201" customFormat="1"/>
    <row r="13265" s="201" customFormat="1"/>
    <row r="13266" s="201" customFormat="1"/>
    <row r="13267" s="201" customFormat="1"/>
    <row r="13268" s="201" customFormat="1"/>
    <row r="13269" s="201" customFormat="1"/>
    <row r="13270" s="201" customFormat="1"/>
    <row r="13271" s="201" customFormat="1"/>
    <row r="13272" s="201" customFormat="1"/>
    <row r="13273" s="201" customFormat="1"/>
    <row r="13274" s="201" customFormat="1"/>
    <row r="13275" s="201" customFormat="1"/>
    <row r="13276" s="201" customFormat="1"/>
    <row r="13277" s="201" customFormat="1"/>
    <row r="13278" s="201" customFormat="1"/>
    <row r="13279" s="201" customFormat="1"/>
    <row r="13280" s="201" customFormat="1"/>
    <row r="13281" s="201" customFormat="1"/>
    <row r="13282" s="201" customFormat="1"/>
    <row r="13283" s="201" customFormat="1"/>
    <row r="13284" s="201" customFormat="1"/>
    <row r="13285" s="201" customFormat="1"/>
    <row r="13286" s="201" customFormat="1"/>
    <row r="13287" s="201" customFormat="1"/>
    <row r="13288" s="201" customFormat="1"/>
    <row r="13289" s="201" customFormat="1"/>
    <row r="13290" s="201" customFormat="1"/>
    <row r="13291" s="201" customFormat="1"/>
    <row r="13292" s="201" customFormat="1"/>
    <row r="13293" s="201" customFormat="1"/>
    <row r="13294" s="201" customFormat="1"/>
    <row r="13295" s="201" customFormat="1"/>
    <row r="13296" s="201" customFormat="1"/>
    <row r="13297" s="201" customFormat="1"/>
    <row r="13298" s="201" customFormat="1"/>
    <row r="13299" s="201" customFormat="1"/>
    <row r="13300" s="201" customFormat="1"/>
    <row r="13301" s="201" customFormat="1"/>
    <row r="13302" s="201" customFormat="1"/>
    <row r="13303" s="201" customFormat="1"/>
    <row r="13304" s="201" customFormat="1"/>
    <row r="13305" s="201" customFormat="1"/>
    <row r="13306" s="201" customFormat="1"/>
    <row r="13307" s="201" customFormat="1"/>
    <row r="13308" s="201" customFormat="1"/>
    <row r="13309" s="201" customFormat="1"/>
    <row r="13310" s="201" customFormat="1"/>
    <row r="13311" s="201" customFormat="1"/>
    <row r="13312" s="201" customFormat="1"/>
    <row r="13313" s="201" customFormat="1"/>
    <row r="13314" s="201" customFormat="1"/>
    <row r="13315" s="201" customFormat="1"/>
    <row r="13316" s="201" customFormat="1"/>
    <row r="13317" s="201" customFormat="1"/>
    <row r="13318" s="201" customFormat="1"/>
    <row r="13319" s="201" customFormat="1"/>
    <row r="13320" s="201" customFormat="1"/>
    <row r="13321" s="201" customFormat="1"/>
    <row r="13322" s="201" customFormat="1"/>
    <row r="13323" s="201" customFormat="1"/>
    <row r="13324" s="201" customFormat="1"/>
    <row r="13325" s="201" customFormat="1"/>
    <row r="13326" s="201" customFormat="1"/>
    <row r="13327" s="201" customFormat="1"/>
    <row r="13328" s="201" customFormat="1"/>
    <row r="13329" s="201" customFormat="1"/>
    <row r="13330" s="201" customFormat="1"/>
    <row r="13331" s="201" customFormat="1"/>
    <row r="13332" s="201" customFormat="1"/>
    <row r="13333" s="201" customFormat="1"/>
    <row r="13334" s="201" customFormat="1"/>
    <row r="13335" s="201" customFormat="1"/>
    <row r="13336" s="201" customFormat="1"/>
    <row r="13337" s="201" customFormat="1"/>
    <row r="13338" s="201" customFormat="1"/>
    <row r="13339" s="201" customFormat="1"/>
    <row r="13340" s="201" customFormat="1"/>
    <row r="13341" s="201" customFormat="1"/>
    <row r="13342" s="201" customFormat="1"/>
    <row r="13343" s="201" customFormat="1"/>
    <row r="13344" s="201" customFormat="1"/>
    <row r="13345" s="201" customFormat="1"/>
    <row r="13346" s="201" customFormat="1"/>
    <row r="13347" s="201" customFormat="1"/>
    <row r="13348" s="201" customFormat="1"/>
    <row r="13349" s="201" customFormat="1"/>
    <row r="13350" s="201" customFormat="1"/>
    <row r="13351" s="201" customFormat="1"/>
    <row r="13352" s="201" customFormat="1"/>
    <row r="13353" s="201" customFormat="1"/>
    <row r="13354" s="201" customFormat="1"/>
    <row r="13355" s="201" customFormat="1"/>
    <row r="13356" s="201" customFormat="1"/>
    <row r="13357" s="201" customFormat="1"/>
    <row r="13358" s="201" customFormat="1"/>
    <row r="13359" s="201" customFormat="1"/>
    <row r="13360" s="201" customFormat="1"/>
    <row r="13361" s="201" customFormat="1"/>
    <row r="13362" s="201" customFormat="1"/>
    <row r="13363" s="201" customFormat="1"/>
    <row r="13364" s="201" customFormat="1"/>
    <row r="13365" s="201" customFormat="1"/>
    <row r="13366" s="201" customFormat="1"/>
    <row r="13367" s="201" customFormat="1"/>
    <row r="13368" s="201" customFormat="1"/>
    <row r="13369" s="201" customFormat="1"/>
    <row r="13370" s="201" customFormat="1"/>
    <row r="13371" s="201" customFormat="1"/>
    <row r="13372" s="201" customFormat="1"/>
    <row r="13373" s="201" customFormat="1"/>
    <row r="13374" s="201" customFormat="1"/>
    <row r="13375" s="201" customFormat="1"/>
    <row r="13376" s="201" customFormat="1"/>
    <row r="13377" s="201" customFormat="1"/>
    <row r="13378" s="201" customFormat="1"/>
    <row r="13379" s="201" customFormat="1"/>
    <row r="13380" s="201" customFormat="1"/>
    <row r="13381" s="201" customFormat="1"/>
    <row r="13382" s="201" customFormat="1"/>
    <row r="13383" s="201" customFormat="1"/>
    <row r="13384" s="201" customFormat="1"/>
    <row r="13385" s="201" customFormat="1"/>
    <row r="13386" s="201" customFormat="1"/>
    <row r="13387" s="201" customFormat="1"/>
    <row r="13388" s="201" customFormat="1"/>
    <row r="13389" s="201" customFormat="1"/>
    <row r="13390" s="201" customFormat="1"/>
    <row r="13391" s="201" customFormat="1"/>
    <row r="13392" s="201" customFormat="1"/>
    <row r="13393" s="201" customFormat="1"/>
    <row r="13394" s="201" customFormat="1"/>
    <row r="13395" s="201" customFormat="1"/>
    <row r="13396" s="201" customFormat="1"/>
    <row r="13397" s="201" customFormat="1"/>
    <row r="13398" s="201" customFormat="1"/>
    <row r="13399" s="201" customFormat="1"/>
    <row r="13400" s="201" customFormat="1"/>
    <row r="13401" s="201" customFormat="1"/>
    <row r="13402" s="201" customFormat="1"/>
    <row r="13403" s="201" customFormat="1"/>
    <row r="13404" s="201" customFormat="1"/>
    <row r="13405" s="201" customFormat="1"/>
    <row r="13406" s="201" customFormat="1"/>
    <row r="13407" s="201" customFormat="1"/>
    <row r="13408" s="201" customFormat="1"/>
    <row r="13409" s="201" customFormat="1"/>
    <row r="13410" s="201" customFormat="1"/>
    <row r="13411" s="201" customFormat="1"/>
    <row r="13412" s="201" customFormat="1"/>
    <row r="13413" s="201" customFormat="1"/>
    <row r="13414" s="201" customFormat="1"/>
    <row r="13415" s="201" customFormat="1"/>
    <row r="13416" s="201" customFormat="1"/>
    <row r="13417" s="201" customFormat="1"/>
    <row r="13418" s="201" customFormat="1"/>
    <row r="13419" s="201" customFormat="1"/>
    <row r="13420" s="201" customFormat="1"/>
    <row r="13421" s="201" customFormat="1"/>
    <row r="13422" s="201" customFormat="1"/>
    <row r="13423" s="201" customFormat="1"/>
    <row r="13424" s="201" customFormat="1"/>
    <row r="13425" s="201" customFormat="1"/>
    <row r="13426" s="201" customFormat="1"/>
    <row r="13427" s="201" customFormat="1"/>
    <row r="13428" s="201" customFormat="1"/>
    <row r="13429" s="201" customFormat="1"/>
    <row r="13430" s="201" customFormat="1"/>
    <row r="13431" s="201" customFormat="1"/>
    <row r="13432" s="201" customFormat="1"/>
    <row r="13433" s="201" customFormat="1"/>
    <row r="13434" s="201" customFormat="1"/>
    <row r="13435" s="201" customFormat="1"/>
    <row r="13436" s="201" customFormat="1"/>
    <row r="13437" s="201" customFormat="1"/>
    <row r="13438" s="201" customFormat="1"/>
    <row r="13439" s="201" customFormat="1"/>
    <row r="13440" s="201" customFormat="1"/>
    <row r="13441" s="201" customFormat="1"/>
    <row r="13442" s="201" customFormat="1"/>
    <row r="13443" s="201" customFormat="1"/>
    <row r="13444" s="201" customFormat="1"/>
    <row r="13445" s="201" customFormat="1"/>
    <row r="13446" s="201" customFormat="1"/>
    <row r="13447" s="201" customFormat="1"/>
    <row r="13448" s="201" customFormat="1"/>
    <row r="13449" s="201" customFormat="1"/>
    <row r="13450" s="201" customFormat="1"/>
    <row r="13451" s="201" customFormat="1"/>
    <row r="13452" s="201" customFormat="1"/>
    <row r="13453" s="201" customFormat="1"/>
    <row r="13454" s="201" customFormat="1"/>
    <row r="13455" s="201" customFormat="1"/>
    <row r="13456" s="201" customFormat="1"/>
    <row r="13457" s="201" customFormat="1"/>
    <row r="13458" s="201" customFormat="1"/>
    <row r="13459" s="201" customFormat="1"/>
    <row r="13460" s="201" customFormat="1"/>
    <row r="13461" s="201" customFormat="1"/>
    <row r="13462" s="201" customFormat="1"/>
    <row r="13463" s="201" customFormat="1"/>
    <row r="13464" s="201" customFormat="1"/>
    <row r="13465" s="201" customFormat="1"/>
    <row r="13466" s="201" customFormat="1"/>
    <row r="13467" s="201" customFormat="1"/>
    <row r="13468" s="201" customFormat="1"/>
    <row r="13469" s="201" customFormat="1"/>
    <row r="13470" s="201" customFormat="1"/>
    <row r="13471" s="201" customFormat="1"/>
    <row r="13472" s="201" customFormat="1"/>
    <row r="13473" s="201" customFormat="1"/>
    <row r="13474" s="201" customFormat="1"/>
    <row r="13475" s="201" customFormat="1"/>
    <row r="13476" s="201" customFormat="1"/>
    <row r="13477" s="201" customFormat="1"/>
    <row r="13478" s="201" customFormat="1"/>
    <row r="13479" s="201" customFormat="1"/>
    <row r="13480" s="201" customFormat="1"/>
    <row r="13481" s="201" customFormat="1"/>
    <row r="13482" s="201" customFormat="1"/>
    <row r="13483" s="201" customFormat="1"/>
    <row r="13484" s="201" customFormat="1"/>
    <row r="13485" s="201" customFormat="1"/>
    <row r="13486" s="201" customFormat="1"/>
    <row r="13487" s="201" customFormat="1"/>
    <row r="13488" s="201" customFormat="1"/>
    <row r="13489" s="201" customFormat="1"/>
    <row r="13490" s="201" customFormat="1"/>
    <row r="13491" s="201" customFormat="1"/>
    <row r="13492" s="201" customFormat="1"/>
    <row r="13493" s="201" customFormat="1"/>
    <row r="13494" s="201" customFormat="1"/>
    <row r="13495" s="201" customFormat="1"/>
    <row r="13496" s="201" customFormat="1"/>
    <row r="13497" s="201" customFormat="1"/>
    <row r="13498" s="201" customFormat="1"/>
    <row r="13499" s="201" customFormat="1"/>
    <row r="13500" s="201" customFormat="1"/>
    <row r="13501" s="201" customFormat="1"/>
    <row r="13502" s="201" customFormat="1"/>
    <row r="13503" s="201" customFormat="1"/>
    <row r="13504" s="201" customFormat="1"/>
    <row r="13505" s="201" customFormat="1"/>
    <row r="13506" s="201" customFormat="1"/>
    <row r="13507" s="201" customFormat="1"/>
    <row r="13508" s="201" customFormat="1"/>
    <row r="13509" s="201" customFormat="1"/>
    <row r="13510" s="201" customFormat="1"/>
    <row r="13511" s="201" customFormat="1"/>
    <row r="13512" s="201" customFormat="1"/>
    <row r="13513" s="201" customFormat="1"/>
    <row r="13514" s="201" customFormat="1"/>
    <row r="13515" s="201" customFormat="1"/>
    <row r="13516" s="201" customFormat="1"/>
    <row r="13517" s="201" customFormat="1"/>
    <row r="13518" s="201" customFormat="1"/>
    <row r="13519" s="201" customFormat="1"/>
    <row r="13520" s="201" customFormat="1"/>
    <row r="13521" s="201" customFormat="1"/>
    <row r="13522" s="201" customFormat="1"/>
    <row r="13523" s="201" customFormat="1"/>
    <row r="13524" s="201" customFormat="1"/>
    <row r="13525" s="201" customFormat="1"/>
    <row r="13526" s="201" customFormat="1"/>
    <row r="13527" s="201" customFormat="1"/>
    <row r="13528" s="201" customFormat="1"/>
    <row r="13529" s="201" customFormat="1"/>
    <row r="13530" s="201" customFormat="1"/>
    <row r="13531" s="201" customFormat="1"/>
    <row r="13532" s="201" customFormat="1"/>
    <row r="13533" s="201" customFormat="1"/>
    <row r="13534" s="201" customFormat="1"/>
    <row r="13535" s="201" customFormat="1"/>
    <row r="13536" s="201" customFormat="1"/>
    <row r="13537" s="201" customFormat="1"/>
    <row r="13538" s="201" customFormat="1"/>
    <row r="13539" s="201" customFormat="1"/>
    <row r="13540" s="201" customFormat="1"/>
    <row r="13541" s="201" customFormat="1"/>
    <row r="13542" s="201" customFormat="1"/>
    <row r="13543" s="201" customFormat="1"/>
    <row r="13544" s="201" customFormat="1"/>
    <row r="13545" s="201" customFormat="1"/>
    <row r="13546" s="201" customFormat="1"/>
    <row r="13547" s="201" customFormat="1"/>
    <row r="13548" s="201" customFormat="1"/>
    <row r="13549" s="201" customFormat="1"/>
    <row r="13550" s="201" customFormat="1"/>
    <row r="13551" s="201" customFormat="1"/>
    <row r="13552" s="201" customFormat="1"/>
    <row r="13553" s="201" customFormat="1"/>
    <row r="13554" s="201" customFormat="1"/>
    <row r="13555" s="201" customFormat="1"/>
    <row r="13556" s="201" customFormat="1"/>
    <row r="13557" s="201" customFormat="1"/>
    <row r="13558" s="201" customFormat="1"/>
    <row r="13559" s="201" customFormat="1"/>
    <row r="13560" s="201" customFormat="1"/>
    <row r="13561" s="201" customFormat="1"/>
    <row r="13562" s="201" customFormat="1"/>
    <row r="13563" s="201" customFormat="1"/>
    <row r="13564" s="201" customFormat="1"/>
    <row r="13565" s="201" customFormat="1"/>
    <row r="13566" s="201" customFormat="1"/>
    <row r="13567" s="201" customFormat="1"/>
    <row r="13568" s="201" customFormat="1"/>
    <row r="13569" s="201" customFormat="1"/>
    <row r="13570" s="201" customFormat="1"/>
    <row r="13571" s="201" customFormat="1"/>
    <row r="13572" s="201" customFormat="1"/>
    <row r="13573" s="201" customFormat="1"/>
    <row r="13574" s="201" customFormat="1"/>
    <row r="13575" s="201" customFormat="1"/>
    <row r="13576" s="201" customFormat="1"/>
    <row r="13577" s="201" customFormat="1"/>
    <row r="13578" s="201" customFormat="1"/>
    <row r="13579" s="201" customFormat="1"/>
    <row r="13580" s="201" customFormat="1"/>
    <row r="13581" s="201" customFormat="1"/>
    <row r="13582" s="201" customFormat="1"/>
    <row r="13583" s="201" customFormat="1"/>
    <row r="13584" s="201" customFormat="1"/>
    <row r="13585" s="201" customFormat="1"/>
    <row r="13586" s="201" customFormat="1"/>
    <row r="13587" s="201" customFormat="1"/>
    <row r="13588" s="201" customFormat="1"/>
    <row r="13589" s="201" customFormat="1"/>
    <row r="13590" s="201" customFormat="1"/>
    <row r="13591" s="201" customFormat="1"/>
    <row r="13592" s="201" customFormat="1"/>
    <row r="13593" s="201" customFormat="1"/>
    <row r="13594" s="201" customFormat="1"/>
    <row r="13595" s="201" customFormat="1"/>
    <row r="13596" s="201" customFormat="1"/>
    <row r="13597" s="201" customFormat="1"/>
    <row r="13598" s="201" customFormat="1"/>
    <row r="13599" s="201" customFormat="1"/>
    <row r="13600" s="201" customFormat="1"/>
    <row r="13601" s="201" customFormat="1"/>
    <row r="13602" s="201" customFormat="1"/>
    <row r="13603" s="201" customFormat="1"/>
    <row r="13604" s="201" customFormat="1"/>
    <row r="13605" s="201" customFormat="1"/>
    <row r="13606" s="201" customFormat="1"/>
    <row r="13607" s="201" customFormat="1"/>
    <row r="13608" s="201" customFormat="1"/>
    <row r="13609" s="201" customFormat="1"/>
    <row r="13610" s="201" customFormat="1"/>
    <row r="13611" s="201" customFormat="1"/>
    <row r="13612" s="201" customFormat="1"/>
    <row r="13613" s="201" customFormat="1"/>
    <row r="13614" s="201" customFormat="1"/>
    <row r="13615" s="201" customFormat="1"/>
    <row r="13616" s="201" customFormat="1"/>
    <row r="13617" s="201" customFormat="1"/>
    <row r="13618" s="201" customFormat="1"/>
    <row r="13619" s="201" customFormat="1"/>
    <row r="13620" s="201" customFormat="1"/>
    <row r="13621" s="201" customFormat="1"/>
    <row r="13622" s="201" customFormat="1"/>
    <row r="13623" s="201" customFormat="1"/>
    <row r="13624" s="201" customFormat="1"/>
    <row r="13625" s="201" customFormat="1"/>
    <row r="13626" s="201" customFormat="1"/>
    <row r="13627" s="201" customFormat="1"/>
    <row r="13628" s="201" customFormat="1"/>
    <row r="13629" s="201" customFormat="1"/>
    <row r="13630" s="201" customFormat="1"/>
    <row r="13631" s="201" customFormat="1"/>
    <row r="13632" s="201" customFormat="1"/>
    <row r="13633" s="201" customFormat="1"/>
    <row r="13634" s="201" customFormat="1"/>
    <row r="13635" s="201" customFormat="1"/>
    <row r="13636" s="201" customFormat="1"/>
    <row r="13637" s="201" customFormat="1"/>
    <row r="13638" s="201" customFormat="1"/>
    <row r="13639" s="201" customFormat="1"/>
    <row r="13640" s="201" customFormat="1"/>
    <row r="13641" s="201" customFormat="1"/>
    <row r="13642" s="201" customFormat="1"/>
    <row r="13643" s="201" customFormat="1"/>
    <row r="13644" s="201" customFormat="1"/>
    <row r="13645" s="201" customFormat="1"/>
    <row r="13646" s="201" customFormat="1"/>
    <row r="13647" s="201" customFormat="1"/>
    <row r="13648" s="201" customFormat="1"/>
    <row r="13649" s="201" customFormat="1"/>
    <row r="13650" s="201" customFormat="1"/>
    <row r="13651" s="201" customFormat="1"/>
    <row r="13652" s="201" customFormat="1"/>
    <row r="13653" s="201" customFormat="1"/>
    <row r="13654" s="201" customFormat="1"/>
    <row r="13655" s="201" customFormat="1"/>
    <row r="13656" s="201" customFormat="1"/>
    <row r="13657" s="201" customFormat="1"/>
    <row r="13658" s="201" customFormat="1"/>
    <row r="13659" s="201" customFormat="1"/>
    <row r="13660" s="201" customFormat="1"/>
    <row r="13661" s="201" customFormat="1"/>
    <row r="13662" s="201" customFormat="1"/>
    <row r="13663" s="201" customFormat="1"/>
    <row r="13664" s="201" customFormat="1"/>
    <row r="13665" s="201" customFormat="1"/>
    <row r="13666" s="201" customFormat="1"/>
    <row r="13667" s="201" customFormat="1"/>
    <row r="13668" s="201" customFormat="1"/>
    <row r="13669" s="201" customFormat="1"/>
    <row r="13670" s="201" customFormat="1"/>
    <row r="13671" s="201" customFormat="1"/>
    <row r="13672" s="201" customFormat="1"/>
    <row r="13673" s="201" customFormat="1"/>
    <row r="13674" s="201" customFormat="1"/>
    <row r="13675" s="201" customFormat="1"/>
    <row r="13676" s="201" customFormat="1"/>
    <row r="13677" s="201" customFormat="1"/>
    <row r="13678" s="201" customFormat="1"/>
    <row r="13679" s="201" customFormat="1"/>
    <row r="13680" s="201" customFormat="1"/>
    <row r="13681" s="201" customFormat="1"/>
    <row r="13682" s="201" customFormat="1"/>
    <row r="13683" s="201" customFormat="1"/>
    <row r="13684" s="201" customFormat="1"/>
    <row r="13685" s="201" customFormat="1"/>
    <row r="13686" s="201" customFormat="1"/>
    <row r="13687" s="201" customFormat="1"/>
    <row r="13688" s="201" customFormat="1"/>
    <row r="13689" s="201" customFormat="1"/>
    <row r="13690" s="201" customFormat="1"/>
    <row r="13691" s="201" customFormat="1"/>
    <row r="13692" s="201" customFormat="1"/>
    <row r="13693" s="201" customFormat="1"/>
    <row r="13694" s="201" customFormat="1"/>
    <row r="13695" s="201" customFormat="1"/>
    <row r="13696" s="201" customFormat="1"/>
    <row r="13697" s="201" customFormat="1"/>
    <row r="13698" s="201" customFormat="1"/>
    <row r="13699" s="201" customFormat="1"/>
    <row r="13700" s="201" customFormat="1"/>
    <row r="13701" s="201" customFormat="1"/>
    <row r="13702" s="201" customFormat="1"/>
    <row r="13703" s="201" customFormat="1"/>
    <row r="13704" s="201" customFormat="1"/>
    <row r="13705" s="201" customFormat="1"/>
    <row r="13706" s="201" customFormat="1"/>
    <row r="13707" s="201" customFormat="1"/>
    <row r="13708" s="201" customFormat="1"/>
    <row r="13709" s="201" customFormat="1"/>
    <row r="13710" s="201" customFormat="1"/>
    <row r="13711" s="201" customFormat="1"/>
    <row r="13712" s="201" customFormat="1"/>
    <row r="13713" s="201" customFormat="1"/>
    <row r="13714" s="201" customFormat="1"/>
    <row r="13715" s="201" customFormat="1"/>
    <row r="13716" s="201" customFormat="1"/>
    <row r="13717" s="201" customFormat="1"/>
    <row r="13718" s="201" customFormat="1"/>
    <row r="13719" s="201" customFormat="1"/>
    <row r="13720" s="201" customFormat="1"/>
    <row r="13721" s="201" customFormat="1"/>
    <row r="13722" s="201" customFormat="1"/>
    <row r="13723" s="201" customFormat="1"/>
    <row r="13724" s="201" customFormat="1"/>
    <row r="13725" s="201" customFormat="1"/>
    <row r="13726" s="201" customFormat="1"/>
    <row r="13727" s="201" customFormat="1"/>
    <row r="13728" s="201" customFormat="1"/>
    <row r="13729" s="201" customFormat="1"/>
    <row r="13730" s="201" customFormat="1"/>
    <row r="13731" s="201" customFormat="1"/>
    <row r="13732" s="201" customFormat="1"/>
    <row r="13733" s="201" customFormat="1"/>
    <row r="13734" s="201" customFormat="1"/>
    <row r="13735" s="201" customFormat="1"/>
    <row r="13736" s="201" customFormat="1"/>
    <row r="13737" s="201" customFormat="1"/>
    <row r="13738" s="201" customFormat="1"/>
    <row r="13739" s="201" customFormat="1"/>
    <row r="13740" s="201" customFormat="1"/>
    <row r="13741" s="201" customFormat="1"/>
    <row r="13742" s="201" customFormat="1"/>
    <row r="13743" s="201" customFormat="1"/>
    <row r="13744" s="201" customFormat="1"/>
    <row r="13745" s="201" customFormat="1"/>
    <row r="13746" s="201" customFormat="1"/>
    <row r="13747" s="201" customFormat="1"/>
    <row r="13748" s="201" customFormat="1"/>
    <row r="13749" s="201" customFormat="1"/>
    <row r="13750" s="201" customFormat="1"/>
    <row r="13751" s="201" customFormat="1"/>
    <row r="13752" s="201" customFormat="1"/>
    <row r="13753" s="201" customFormat="1"/>
    <row r="13754" s="201" customFormat="1"/>
    <row r="13755" s="201" customFormat="1"/>
    <row r="13756" s="201" customFormat="1"/>
    <row r="13757" s="201" customFormat="1"/>
    <row r="13758" s="201" customFormat="1"/>
    <row r="13759" s="201" customFormat="1"/>
    <row r="13760" s="201" customFormat="1"/>
    <row r="13761" s="201" customFormat="1"/>
    <row r="13762" s="201" customFormat="1"/>
    <row r="13763" s="201" customFormat="1"/>
    <row r="13764" s="201" customFormat="1"/>
    <row r="13765" s="201" customFormat="1"/>
    <row r="13766" s="201" customFormat="1"/>
    <row r="13767" s="201" customFormat="1"/>
    <row r="13768" s="201" customFormat="1"/>
    <row r="13769" s="201" customFormat="1"/>
    <row r="13770" s="201" customFormat="1"/>
    <row r="13771" s="201" customFormat="1"/>
    <row r="13772" s="201" customFormat="1"/>
    <row r="13773" s="201" customFormat="1"/>
    <row r="13774" s="201" customFormat="1"/>
    <row r="13775" s="201" customFormat="1"/>
    <row r="13776" s="201" customFormat="1"/>
    <row r="13777" s="201" customFormat="1"/>
    <row r="13778" s="201" customFormat="1"/>
    <row r="13779" s="201" customFormat="1"/>
    <row r="13780" s="201" customFormat="1"/>
    <row r="13781" s="201" customFormat="1"/>
    <row r="13782" s="201" customFormat="1"/>
    <row r="13783" s="201" customFormat="1"/>
    <row r="13784" s="201" customFormat="1"/>
    <row r="13785" s="201" customFormat="1"/>
    <row r="13786" s="201" customFormat="1"/>
    <row r="13787" s="201" customFormat="1"/>
    <row r="13788" s="201" customFormat="1"/>
    <row r="13789" s="201" customFormat="1"/>
    <row r="13790" s="201" customFormat="1"/>
    <row r="13791" s="201" customFormat="1"/>
    <row r="13792" s="201" customFormat="1"/>
    <row r="13793" s="201" customFormat="1"/>
    <row r="13794" s="201" customFormat="1"/>
    <row r="13795" s="201" customFormat="1"/>
    <row r="13796" s="201" customFormat="1"/>
    <row r="13797" s="201" customFormat="1"/>
    <row r="13798" s="201" customFormat="1"/>
    <row r="13799" s="201" customFormat="1"/>
    <row r="13800" s="201" customFormat="1"/>
    <row r="13801" s="201" customFormat="1"/>
    <row r="13802" s="201" customFormat="1"/>
    <row r="13803" s="201" customFormat="1"/>
    <row r="13804" s="201" customFormat="1"/>
    <row r="13805" s="201" customFormat="1"/>
    <row r="13806" s="201" customFormat="1"/>
    <row r="13807" s="201" customFormat="1"/>
    <row r="13808" s="201" customFormat="1"/>
    <row r="13809" s="201" customFormat="1"/>
    <row r="13810" s="201" customFormat="1"/>
    <row r="13811" s="201" customFormat="1"/>
    <row r="13812" s="201" customFormat="1"/>
    <row r="13813" s="201" customFormat="1"/>
    <row r="13814" s="201" customFormat="1"/>
    <row r="13815" s="201" customFormat="1"/>
    <row r="13816" s="201" customFormat="1"/>
    <row r="13817" s="201" customFormat="1"/>
    <row r="13818" s="201" customFormat="1"/>
    <row r="13819" s="201" customFormat="1"/>
    <row r="13820" s="201" customFormat="1"/>
    <row r="13821" s="201" customFormat="1"/>
    <row r="13822" s="201" customFormat="1"/>
    <row r="13823" s="201" customFormat="1"/>
    <row r="13824" s="201" customFormat="1"/>
    <row r="13825" s="201" customFormat="1"/>
    <row r="13826" s="201" customFormat="1"/>
    <row r="13827" s="201" customFormat="1"/>
    <row r="13828" s="201" customFormat="1"/>
    <row r="13829" s="201" customFormat="1"/>
    <row r="13830" s="201" customFormat="1"/>
    <row r="13831" s="201" customFormat="1"/>
    <row r="13832" s="201" customFormat="1"/>
    <row r="13833" s="201" customFormat="1"/>
    <row r="13834" s="201" customFormat="1"/>
    <row r="13835" s="201" customFormat="1"/>
    <row r="13836" s="201" customFormat="1"/>
    <row r="13837" s="201" customFormat="1"/>
    <row r="13838" s="201" customFormat="1"/>
    <row r="13839" s="201" customFormat="1"/>
    <row r="13840" s="201" customFormat="1"/>
    <row r="13841" s="201" customFormat="1"/>
    <row r="13842" s="201" customFormat="1"/>
    <row r="13843" s="201" customFormat="1"/>
    <row r="13844" s="201" customFormat="1"/>
    <row r="13845" s="201" customFormat="1"/>
    <row r="13846" s="201" customFormat="1"/>
    <row r="13847" s="201" customFormat="1"/>
    <row r="13848" s="201" customFormat="1"/>
    <row r="13849" s="201" customFormat="1"/>
    <row r="13850" s="201" customFormat="1"/>
    <row r="13851" s="201" customFormat="1"/>
    <row r="13852" s="201" customFormat="1"/>
    <row r="13853" s="201" customFormat="1"/>
    <row r="13854" s="201" customFormat="1"/>
    <row r="13855" s="201" customFormat="1"/>
    <row r="13856" s="201" customFormat="1"/>
    <row r="13857" s="201" customFormat="1"/>
    <row r="13858" s="201" customFormat="1"/>
    <row r="13859" s="201" customFormat="1"/>
    <row r="13860" s="201" customFormat="1"/>
    <row r="13861" s="201" customFormat="1"/>
    <row r="13862" s="201" customFormat="1"/>
    <row r="13863" s="201" customFormat="1"/>
    <row r="13864" s="201" customFormat="1"/>
    <row r="13865" s="201" customFormat="1"/>
    <row r="13866" s="201" customFormat="1"/>
    <row r="13867" s="201" customFormat="1"/>
    <row r="13868" s="201" customFormat="1"/>
    <row r="13869" s="201" customFormat="1"/>
    <row r="13870" s="201" customFormat="1"/>
    <row r="13871" s="201" customFormat="1"/>
    <row r="13872" s="201" customFormat="1"/>
    <row r="13873" s="201" customFormat="1"/>
    <row r="13874" s="201" customFormat="1"/>
    <row r="13875" s="201" customFormat="1"/>
    <row r="13876" s="201" customFormat="1"/>
    <row r="13877" s="201" customFormat="1"/>
    <row r="13878" s="201" customFormat="1"/>
    <row r="13879" s="201" customFormat="1"/>
    <row r="13880" s="201" customFormat="1"/>
    <row r="13881" s="201" customFormat="1"/>
    <row r="13882" s="201" customFormat="1"/>
    <row r="13883" s="201" customFormat="1"/>
    <row r="13884" s="201" customFormat="1"/>
    <row r="13885" s="201" customFormat="1"/>
    <row r="13886" s="201" customFormat="1"/>
    <row r="13887" s="201" customFormat="1"/>
    <row r="13888" s="201" customFormat="1"/>
    <row r="13889" s="201" customFormat="1"/>
    <row r="13890" s="201" customFormat="1"/>
    <row r="13891" s="201" customFormat="1"/>
    <row r="13892" s="201" customFormat="1"/>
    <row r="13893" s="201" customFormat="1"/>
    <row r="13894" s="201" customFormat="1"/>
    <row r="13895" s="201" customFormat="1"/>
    <row r="13896" s="201" customFormat="1"/>
    <row r="13897" s="201" customFormat="1"/>
    <row r="13898" s="201" customFormat="1"/>
    <row r="13899" s="201" customFormat="1"/>
    <row r="13900" s="201" customFormat="1"/>
    <row r="13901" s="201" customFormat="1"/>
    <row r="13902" s="201" customFormat="1"/>
    <row r="13903" s="201" customFormat="1"/>
    <row r="13904" s="201" customFormat="1"/>
    <row r="13905" s="201" customFormat="1"/>
    <row r="13906" s="201" customFormat="1"/>
    <row r="13907" s="201" customFormat="1"/>
    <row r="13908" s="201" customFormat="1"/>
    <row r="13909" s="201" customFormat="1"/>
    <row r="13910" s="201" customFormat="1"/>
    <row r="13911" s="201" customFormat="1"/>
    <row r="13912" s="201" customFormat="1"/>
    <row r="13913" s="201" customFormat="1"/>
    <row r="13914" s="201" customFormat="1"/>
    <row r="13915" s="201" customFormat="1"/>
    <row r="13916" s="201" customFormat="1"/>
    <row r="13917" s="201" customFormat="1"/>
    <row r="13918" s="201" customFormat="1"/>
    <row r="13919" s="201" customFormat="1"/>
    <row r="13920" s="201" customFormat="1"/>
    <row r="13921" s="201" customFormat="1"/>
    <row r="13922" s="201" customFormat="1"/>
    <row r="13923" s="201" customFormat="1"/>
    <row r="13924" s="201" customFormat="1"/>
    <row r="13925" s="201" customFormat="1"/>
    <row r="13926" s="201" customFormat="1"/>
    <row r="13927" s="201" customFormat="1"/>
    <row r="13928" s="201" customFormat="1"/>
    <row r="13929" s="201" customFormat="1"/>
    <row r="13930" s="201" customFormat="1"/>
    <row r="13931" s="201" customFormat="1"/>
    <row r="13932" s="201" customFormat="1"/>
    <row r="13933" s="201" customFormat="1"/>
    <row r="13934" s="201" customFormat="1"/>
    <row r="13935" s="201" customFormat="1"/>
    <row r="13936" s="201" customFormat="1"/>
    <row r="13937" s="201" customFormat="1"/>
    <row r="13938" s="201" customFormat="1"/>
    <row r="13939" s="201" customFormat="1"/>
    <row r="13940" s="201" customFormat="1"/>
    <row r="13941" s="201" customFormat="1"/>
    <row r="13942" s="201" customFormat="1"/>
    <row r="13943" s="201" customFormat="1"/>
    <row r="13944" s="201" customFormat="1"/>
    <row r="13945" s="201" customFormat="1"/>
    <row r="13946" s="201" customFormat="1"/>
    <row r="13947" s="201" customFormat="1"/>
    <row r="13948" s="201" customFormat="1"/>
    <row r="13949" s="201" customFormat="1"/>
    <row r="13950" s="201" customFormat="1"/>
    <row r="13951" s="201" customFormat="1"/>
    <row r="13952" s="201" customFormat="1"/>
    <row r="13953" s="201" customFormat="1"/>
    <row r="13954" s="201" customFormat="1"/>
    <row r="13955" s="201" customFormat="1"/>
    <row r="13956" s="201" customFormat="1"/>
    <row r="13957" s="201" customFormat="1"/>
    <row r="13958" s="201" customFormat="1"/>
    <row r="13959" s="201" customFormat="1"/>
    <row r="13960" s="201" customFormat="1"/>
    <row r="13961" s="201" customFormat="1"/>
    <row r="13962" s="201" customFormat="1"/>
    <row r="13963" s="201" customFormat="1"/>
    <row r="13964" s="201" customFormat="1"/>
    <row r="13965" s="201" customFormat="1"/>
    <row r="13966" s="201" customFormat="1"/>
    <row r="13967" s="201" customFormat="1"/>
    <row r="13968" s="201" customFormat="1"/>
    <row r="13969" s="201" customFormat="1"/>
    <row r="13970" s="201" customFormat="1"/>
    <row r="13971" s="201" customFormat="1"/>
    <row r="13972" s="201" customFormat="1"/>
    <row r="13973" s="201" customFormat="1"/>
    <row r="13974" s="201" customFormat="1"/>
    <row r="13975" s="201" customFormat="1"/>
    <row r="13976" s="201" customFormat="1"/>
    <row r="13977" s="201" customFormat="1"/>
    <row r="13978" s="201" customFormat="1"/>
    <row r="13979" s="201" customFormat="1"/>
    <row r="13980" s="201" customFormat="1"/>
    <row r="13981" s="201" customFormat="1"/>
    <row r="13982" s="201" customFormat="1"/>
    <row r="13983" s="201" customFormat="1"/>
    <row r="13984" s="201" customFormat="1"/>
    <row r="13985" s="201" customFormat="1"/>
    <row r="13986" s="201" customFormat="1"/>
    <row r="13987" s="201" customFormat="1"/>
    <row r="13988" s="201" customFormat="1"/>
    <row r="13989" s="201" customFormat="1"/>
    <row r="13990" s="201" customFormat="1"/>
    <row r="13991" s="201" customFormat="1"/>
    <row r="13992" s="201" customFormat="1"/>
    <row r="13993" s="201" customFormat="1"/>
    <row r="13994" s="201" customFormat="1"/>
    <row r="13995" s="201" customFormat="1"/>
    <row r="13996" s="201" customFormat="1"/>
    <row r="13997" s="201" customFormat="1"/>
    <row r="13998" s="201" customFormat="1"/>
    <row r="13999" s="201" customFormat="1"/>
    <row r="14000" s="201" customFormat="1"/>
    <row r="14001" s="201" customFormat="1"/>
    <row r="14002" s="201" customFormat="1"/>
    <row r="14003" s="201" customFormat="1"/>
    <row r="14004" s="201" customFormat="1"/>
    <row r="14005" s="201" customFormat="1"/>
    <row r="14006" s="201" customFormat="1"/>
    <row r="14007" s="201" customFormat="1"/>
    <row r="14008" s="201" customFormat="1"/>
    <row r="14009" s="201" customFormat="1"/>
    <row r="14010" s="201" customFormat="1"/>
    <row r="14011" s="201" customFormat="1"/>
    <row r="14012" s="201" customFormat="1"/>
    <row r="14013" s="201" customFormat="1"/>
    <row r="14014" s="201" customFormat="1"/>
    <row r="14015" s="201" customFormat="1"/>
    <row r="14016" s="201" customFormat="1"/>
    <row r="14017" s="201" customFormat="1"/>
    <row r="14018" s="201" customFormat="1"/>
    <row r="14019" s="201" customFormat="1"/>
    <row r="14020" s="201" customFormat="1"/>
    <row r="14021" s="201" customFormat="1"/>
    <row r="14022" s="201" customFormat="1"/>
    <row r="14023" s="201" customFormat="1"/>
    <row r="14024" s="201" customFormat="1"/>
    <row r="14025" s="201" customFormat="1"/>
    <row r="14026" s="201" customFormat="1"/>
    <row r="14027" s="201" customFormat="1"/>
    <row r="14028" s="201" customFormat="1"/>
    <row r="14029" s="201" customFormat="1"/>
    <row r="14030" s="201" customFormat="1"/>
    <row r="14031" s="201" customFormat="1"/>
    <row r="14032" s="201" customFormat="1"/>
    <row r="14033" s="201" customFormat="1"/>
    <row r="14034" s="201" customFormat="1"/>
    <row r="14035" s="201" customFormat="1"/>
    <row r="14036" s="201" customFormat="1"/>
    <row r="14037" s="201" customFormat="1"/>
    <row r="14038" s="201" customFormat="1"/>
    <row r="14039" s="201" customFormat="1"/>
    <row r="14040" s="201" customFormat="1"/>
    <row r="14041" s="201" customFormat="1"/>
    <row r="14042" s="201" customFormat="1"/>
    <row r="14043" s="201" customFormat="1"/>
    <row r="14044" s="201" customFormat="1"/>
    <row r="14045" s="201" customFormat="1"/>
    <row r="14046" s="201" customFormat="1"/>
    <row r="14047" s="201" customFormat="1"/>
    <row r="14048" s="201" customFormat="1"/>
    <row r="14049" s="201" customFormat="1"/>
    <row r="14050" s="201" customFormat="1"/>
    <row r="14051" s="201" customFormat="1"/>
    <row r="14052" s="201" customFormat="1"/>
    <row r="14053" s="201" customFormat="1"/>
    <row r="14054" s="201" customFormat="1"/>
    <row r="14055" s="201" customFormat="1"/>
    <row r="14056" s="201" customFormat="1"/>
    <row r="14057" s="201" customFormat="1"/>
    <row r="14058" s="201" customFormat="1"/>
    <row r="14059" s="201" customFormat="1"/>
    <row r="14060" s="201" customFormat="1"/>
    <row r="14061" s="201" customFormat="1"/>
    <row r="14062" s="201" customFormat="1"/>
    <row r="14063" s="201" customFormat="1"/>
    <row r="14064" s="201" customFormat="1"/>
    <row r="14065" s="201" customFormat="1"/>
    <row r="14066" s="201" customFormat="1"/>
    <row r="14067" s="201" customFormat="1"/>
    <row r="14068" s="201" customFormat="1"/>
    <row r="14069" s="201" customFormat="1"/>
    <row r="14070" s="201" customFormat="1"/>
    <row r="14071" s="201" customFormat="1"/>
    <row r="14072" s="201" customFormat="1"/>
    <row r="14073" s="201" customFormat="1"/>
    <row r="14074" s="201" customFormat="1"/>
    <row r="14075" s="201" customFormat="1"/>
    <row r="14076" s="201" customFormat="1"/>
    <row r="14077" s="201" customFormat="1"/>
    <row r="14078" s="201" customFormat="1"/>
    <row r="14079" s="201" customFormat="1"/>
    <row r="14080" s="201" customFormat="1"/>
    <row r="14081" s="201" customFormat="1"/>
    <row r="14082" s="201" customFormat="1"/>
    <row r="14083" s="201" customFormat="1"/>
    <row r="14084" s="201" customFormat="1"/>
    <row r="14085" s="201" customFormat="1"/>
    <row r="14086" s="201" customFormat="1"/>
    <row r="14087" s="201" customFormat="1"/>
    <row r="14088" s="201" customFormat="1"/>
    <row r="14089" s="201" customFormat="1"/>
    <row r="14090" s="201" customFormat="1"/>
    <row r="14091" s="201" customFormat="1"/>
    <row r="14092" s="201" customFormat="1"/>
    <row r="14093" s="201" customFormat="1"/>
    <row r="14094" s="201" customFormat="1"/>
    <row r="14095" s="201" customFormat="1"/>
    <row r="14096" s="201" customFormat="1"/>
    <row r="14097" s="201" customFormat="1"/>
    <row r="14098" s="201" customFormat="1"/>
    <row r="14099" s="201" customFormat="1"/>
    <row r="14100" s="201" customFormat="1"/>
    <row r="14101" s="201" customFormat="1"/>
    <row r="14102" s="201" customFormat="1"/>
    <row r="14103" s="201" customFormat="1"/>
    <row r="14104" s="201" customFormat="1"/>
    <row r="14105" s="201" customFormat="1"/>
    <row r="14106" s="201" customFormat="1"/>
    <row r="14107" s="201" customFormat="1"/>
    <row r="14108" s="201" customFormat="1"/>
    <row r="14109" s="201" customFormat="1"/>
    <row r="14110" s="201" customFormat="1"/>
    <row r="14111" s="201" customFormat="1"/>
    <row r="14112" s="201" customFormat="1"/>
    <row r="14113" s="201" customFormat="1"/>
    <row r="14114" s="201" customFormat="1"/>
    <row r="14115" s="201" customFormat="1"/>
    <row r="14116" s="201" customFormat="1"/>
    <row r="14117" s="201" customFormat="1"/>
    <row r="14118" s="201" customFormat="1"/>
    <row r="14119" s="201" customFormat="1"/>
    <row r="14120" s="201" customFormat="1"/>
    <row r="14121" s="201" customFormat="1"/>
    <row r="14122" s="201" customFormat="1"/>
    <row r="14123" s="201" customFormat="1"/>
    <row r="14124" s="201" customFormat="1"/>
    <row r="14125" s="201" customFormat="1"/>
    <row r="14126" s="201" customFormat="1"/>
    <row r="14127" s="201" customFormat="1"/>
    <row r="14128" s="201" customFormat="1"/>
    <row r="14129" s="201" customFormat="1"/>
    <row r="14130" s="201" customFormat="1"/>
    <row r="14131" s="201" customFormat="1"/>
    <row r="14132" s="201" customFormat="1"/>
    <row r="14133" s="201" customFormat="1"/>
    <row r="14134" s="201" customFormat="1"/>
    <row r="14135" s="201" customFormat="1"/>
    <row r="14136" s="201" customFormat="1"/>
    <row r="14137" s="201" customFormat="1"/>
    <row r="14138" s="201" customFormat="1"/>
    <row r="14139" s="201" customFormat="1"/>
    <row r="14140" s="201" customFormat="1"/>
    <row r="14141" s="201" customFormat="1"/>
    <row r="14142" s="201" customFormat="1"/>
    <row r="14143" s="201" customFormat="1"/>
    <row r="14144" s="201" customFormat="1"/>
    <row r="14145" s="201" customFormat="1"/>
    <row r="14146" s="201" customFormat="1"/>
    <row r="14147" s="201" customFormat="1"/>
    <row r="14148" s="201" customFormat="1"/>
    <row r="14149" s="201" customFormat="1"/>
    <row r="14150" s="201" customFormat="1"/>
    <row r="14151" s="201" customFormat="1"/>
    <row r="14152" s="201" customFormat="1"/>
    <row r="14153" s="201" customFormat="1"/>
    <row r="14154" s="201" customFormat="1"/>
    <row r="14155" s="201" customFormat="1"/>
    <row r="14156" s="201" customFormat="1"/>
    <row r="14157" s="201" customFormat="1"/>
    <row r="14158" s="201" customFormat="1"/>
    <row r="14159" s="201" customFormat="1"/>
    <row r="14160" s="201" customFormat="1"/>
    <row r="14161" s="201" customFormat="1"/>
    <row r="14162" s="201" customFormat="1"/>
    <row r="14163" s="201" customFormat="1"/>
    <row r="14164" s="201" customFormat="1"/>
    <row r="14165" s="201" customFormat="1"/>
    <row r="14166" s="201" customFormat="1"/>
    <row r="14167" s="201" customFormat="1"/>
    <row r="14168" s="201" customFormat="1"/>
    <row r="14169" s="201" customFormat="1"/>
    <row r="14170" s="201" customFormat="1"/>
    <row r="14171" s="201" customFormat="1"/>
    <row r="14172" s="201" customFormat="1"/>
    <row r="14173" s="201" customFormat="1"/>
    <row r="14174" s="201" customFormat="1"/>
    <row r="14175" s="201" customFormat="1"/>
    <row r="14176" s="201" customFormat="1"/>
    <row r="14177" s="201" customFormat="1"/>
    <row r="14178" s="201" customFormat="1"/>
    <row r="14179" s="201" customFormat="1"/>
    <row r="14180" s="201" customFormat="1"/>
    <row r="14181" s="201" customFormat="1"/>
    <row r="14182" s="201" customFormat="1"/>
    <row r="14183" s="201" customFormat="1"/>
    <row r="14184" s="201" customFormat="1"/>
    <row r="14185" s="201" customFormat="1"/>
    <row r="14186" s="201" customFormat="1"/>
    <row r="14187" s="201" customFormat="1"/>
    <row r="14188" s="201" customFormat="1"/>
    <row r="14189" s="201" customFormat="1"/>
    <row r="14190" s="201" customFormat="1"/>
    <row r="14191" s="201" customFormat="1"/>
    <row r="14192" s="201" customFormat="1"/>
    <row r="14193" s="201" customFormat="1"/>
    <row r="14194" s="201" customFormat="1"/>
    <row r="14195" s="201" customFormat="1"/>
    <row r="14196" s="201" customFormat="1"/>
    <row r="14197" s="201" customFormat="1"/>
    <row r="14198" s="201" customFormat="1"/>
    <row r="14199" s="201" customFormat="1"/>
    <row r="14200" s="201" customFormat="1"/>
    <row r="14201" s="201" customFormat="1"/>
    <row r="14202" s="201" customFormat="1"/>
    <row r="14203" s="201" customFormat="1"/>
    <row r="14204" s="201" customFormat="1"/>
    <row r="14205" s="201" customFormat="1"/>
    <row r="14206" s="201" customFormat="1"/>
    <row r="14207" s="201" customFormat="1"/>
    <row r="14208" s="201" customFormat="1"/>
    <row r="14209" s="201" customFormat="1"/>
    <row r="14210" s="201" customFormat="1"/>
    <row r="14211" s="201" customFormat="1"/>
    <row r="14212" s="201" customFormat="1"/>
    <row r="14213" s="201" customFormat="1"/>
    <row r="14214" s="201" customFormat="1"/>
    <row r="14215" s="201" customFormat="1"/>
    <row r="14216" s="201" customFormat="1"/>
    <row r="14217" s="201" customFormat="1"/>
    <row r="14218" s="201" customFormat="1"/>
    <row r="14219" s="201" customFormat="1"/>
    <row r="14220" s="201" customFormat="1"/>
    <row r="14221" s="201" customFormat="1"/>
    <row r="14222" s="201" customFormat="1"/>
    <row r="14223" s="201" customFormat="1"/>
    <row r="14224" s="201" customFormat="1"/>
    <row r="14225" s="201" customFormat="1"/>
    <row r="14226" s="201" customFormat="1"/>
    <row r="14227" s="201" customFormat="1"/>
    <row r="14228" s="201" customFormat="1"/>
    <row r="14229" s="201" customFormat="1"/>
    <row r="14230" s="201" customFormat="1"/>
    <row r="14231" s="201" customFormat="1"/>
    <row r="14232" s="201" customFormat="1"/>
    <row r="14233" s="201" customFormat="1"/>
    <row r="14234" s="201" customFormat="1"/>
    <row r="14235" s="201" customFormat="1"/>
    <row r="14236" s="201" customFormat="1"/>
    <row r="14237" s="201" customFormat="1"/>
    <row r="14238" s="201" customFormat="1"/>
    <row r="14239" s="201" customFormat="1"/>
    <row r="14240" s="201" customFormat="1"/>
    <row r="14241" s="201" customFormat="1"/>
    <row r="14242" s="201" customFormat="1"/>
    <row r="14243" s="201" customFormat="1"/>
    <row r="14244" s="201" customFormat="1"/>
    <row r="14245" s="201" customFormat="1"/>
    <row r="14246" s="201" customFormat="1"/>
    <row r="14247" s="201" customFormat="1"/>
    <row r="14248" s="201" customFormat="1"/>
    <row r="14249" s="201" customFormat="1"/>
    <row r="14250" s="201" customFormat="1"/>
    <row r="14251" s="201" customFormat="1"/>
    <row r="14252" s="201" customFormat="1"/>
    <row r="14253" s="201" customFormat="1"/>
    <row r="14254" s="201" customFormat="1"/>
    <row r="14255" s="201" customFormat="1"/>
    <row r="14256" s="201" customFormat="1"/>
    <row r="14257" s="201" customFormat="1"/>
    <row r="14258" s="201" customFormat="1"/>
    <row r="14259" s="201" customFormat="1"/>
    <row r="14260" s="201" customFormat="1"/>
    <row r="14261" s="201" customFormat="1"/>
    <row r="14262" s="201" customFormat="1"/>
    <row r="14263" s="201" customFormat="1"/>
    <row r="14264" s="201" customFormat="1"/>
    <row r="14265" s="201" customFormat="1"/>
    <row r="14266" s="201" customFormat="1"/>
    <row r="14267" s="201" customFormat="1"/>
    <row r="14268" s="201" customFormat="1"/>
    <row r="14269" s="201" customFormat="1"/>
    <row r="14270" s="201" customFormat="1"/>
    <row r="14271" s="201" customFormat="1"/>
    <row r="14272" s="201" customFormat="1"/>
    <row r="14273" s="201" customFormat="1"/>
    <row r="14274" s="201" customFormat="1"/>
    <row r="14275" s="201" customFormat="1"/>
    <row r="14276" s="201" customFormat="1"/>
    <row r="14277" s="201" customFormat="1"/>
    <row r="14278" s="201" customFormat="1"/>
    <row r="14279" s="201" customFormat="1"/>
    <row r="14280" s="201" customFormat="1"/>
    <row r="14281" s="201" customFormat="1"/>
    <row r="14282" s="201" customFormat="1"/>
    <row r="14283" s="201" customFormat="1"/>
    <row r="14284" s="201" customFormat="1"/>
    <row r="14285" s="201" customFormat="1"/>
    <row r="14286" s="201" customFormat="1"/>
    <row r="14287" s="201" customFormat="1"/>
    <row r="14288" s="201" customFormat="1"/>
    <row r="14289" s="201" customFormat="1"/>
    <row r="14290" s="201" customFormat="1"/>
    <row r="14291" s="201" customFormat="1"/>
    <row r="14292" s="201" customFormat="1"/>
    <row r="14293" s="201" customFormat="1"/>
    <row r="14294" s="201" customFormat="1"/>
    <row r="14295" s="201" customFormat="1"/>
    <row r="14296" s="201" customFormat="1"/>
    <row r="14297" s="201" customFormat="1"/>
    <row r="14298" s="201" customFormat="1"/>
    <row r="14299" s="201" customFormat="1"/>
    <row r="14300" s="201" customFormat="1"/>
    <row r="14301" s="201" customFormat="1"/>
    <row r="14302" s="201" customFormat="1"/>
    <row r="14303" s="201" customFormat="1"/>
    <row r="14304" s="201" customFormat="1"/>
    <row r="14305" s="201" customFormat="1"/>
    <row r="14306" s="201" customFormat="1"/>
    <row r="14307" s="201" customFormat="1"/>
    <row r="14308" s="201" customFormat="1"/>
    <row r="14309" s="201" customFormat="1"/>
    <row r="14310" s="201" customFormat="1"/>
    <row r="14311" s="201" customFormat="1"/>
    <row r="14312" s="201" customFormat="1"/>
    <row r="14313" s="201" customFormat="1"/>
    <row r="14314" s="201" customFormat="1"/>
    <row r="14315" s="201" customFormat="1"/>
    <row r="14316" s="201" customFormat="1"/>
    <row r="14317" s="201" customFormat="1"/>
    <row r="14318" s="201" customFormat="1"/>
    <row r="14319" s="201" customFormat="1"/>
    <row r="14320" s="201" customFormat="1"/>
    <row r="14321" s="201" customFormat="1"/>
    <row r="14322" s="201" customFormat="1"/>
    <row r="14323" s="201" customFormat="1"/>
    <row r="14324" s="201" customFormat="1"/>
    <row r="14325" s="201" customFormat="1"/>
    <row r="14326" s="201" customFormat="1"/>
    <row r="14327" s="201" customFormat="1"/>
    <row r="14328" s="201" customFormat="1"/>
    <row r="14329" s="201" customFormat="1"/>
    <row r="14330" s="201" customFormat="1"/>
    <row r="14331" s="201" customFormat="1"/>
    <row r="14332" s="201" customFormat="1"/>
    <row r="14333" s="201" customFormat="1"/>
    <row r="14334" s="201" customFormat="1"/>
    <row r="14335" s="201" customFormat="1"/>
    <row r="14336" s="201" customFormat="1"/>
    <row r="14337" s="201" customFormat="1"/>
    <row r="14338" s="201" customFormat="1"/>
    <row r="14339" s="201" customFormat="1"/>
    <row r="14340" s="201" customFormat="1"/>
    <row r="14341" s="201" customFormat="1"/>
    <row r="14342" s="201" customFormat="1"/>
    <row r="14343" s="201" customFormat="1"/>
    <row r="14344" s="201" customFormat="1"/>
    <row r="14345" s="201" customFormat="1"/>
    <row r="14346" s="201" customFormat="1"/>
    <row r="14347" s="201" customFormat="1"/>
    <row r="14348" s="201" customFormat="1"/>
    <row r="14349" s="201" customFormat="1"/>
    <row r="14350" s="201" customFormat="1"/>
    <row r="14351" s="201" customFormat="1"/>
    <row r="14352" s="201" customFormat="1"/>
    <row r="14353" s="201" customFormat="1"/>
    <row r="14354" s="201" customFormat="1"/>
    <row r="14355" s="201" customFormat="1"/>
    <row r="14356" s="201" customFormat="1"/>
    <row r="14357" s="201" customFormat="1"/>
    <row r="14358" s="201" customFormat="1"/>
    <row r="14359" s="201" customFormat="1"/>
    <row r="14360" s="201" customFormat="1"/>
    <row r="14361" s="201" customFormat="1"/>
    <row r="14362" s="201" customFormat="1"/>
    <row r="14363" s="201" customFormat="1"/>
    <row r="14364" s="201" customFormat="1"/>
    <row r="14365" s="201" customFormat="1"/>
    <row r="14366" s="201" customFormat="1"/>
    <row r="14367" s="201" customFormat="1"/>
    <row r="14368" s="201" customFormat="1"/>
    <row r="14369" s="201" customFormat="1"/>
    <row r="14370" s="201" customFormat="1"/>
    <row r="14371" s="201" customFormat="1"/>
    <row r="14372" s="201" customFormat="1"/>
    <row r="14373" s="201" customFormat="1"/>
    <row r="14374" s="201" customFormat="1"/>
    <row r="14375" s="201" customFormat="1"/>
    <row r="14376" s="201" customFormat="1"/>
    <row r="14377" s="201" customFormat="1"/>
    <row r="14378" s="201" customFormat="1"/>
    <row r="14379" s="201" customFormat="1"/>
    <row r="14380" s="201" customFormat="1"/>
    <row r="14381" s="201" customFormat="1"/>
    <row r="14382" s="201" customFormat="1"/>
    <row r="14383" s="201" customFormat="1"/>
    <row r="14384" s="201" customFormat="1"/>
    <row r="14385" s="201" customFormat="1"/>
    <row r="14386" s="201" customFormat="1"/>
    <row r="14387" s="201" customFormat="1"/>
    <row r="14388" s="201" customFormat="1"/>
    <row r="14389" s="201" customFormat="1"/>
    <row r="14390" s="201" customFormat="1"/>
    <row r="14391" s="201" customFormat="1"/>
    <row r="14392" s="201" customFormat="1"/>
    <row r="14393" s="201" customFormat="1"/>
    <row r="14394" s="201" customFormat="1"/>
    <row r="14395" s="201" customFormat="1"/>
    <row r="14396" s="201" customFormat="1"/>
    <row r="14397" s="201" customFormat="1"/>
    <row r="14398" s="201" customFormat="1"/>
    <row r="14399" s="201" customFormat="1"/>
    <row r="14400" s="201" customFormat="1"/>
    <row r="14401" s="201" customFormat="1"/>
    <row r="14402" s="201" customFormat="1"/>
    <row r="14403" s="201" customFormat="1"/>
    <row r="14404" s="201" customFormat="1"/>
    <row r="14405" s="201" customFormat="1"/>
    <row r="14406" s="201" customFormat="1"/>
    <row r="14407" s="201" customFormat="1"/>
    <row r="14408" s="201" customFormat="1"/>
    <row r="14409" s="201" customFormat="1"/>
    <row r="14410" s="201" customFormat="1"/>
    <row r="14411" s="201" customFormat="1"/>
    <row r="14412" s="201" customFormat="1"/>
    <row r="14413" s="201" customFormat="1"/>
    <row r="14414" s="201" customFormat="1"/>
    <row r="14415" s="201" customFormat="1"/>
    <row r="14416" s="201" customFormat="1"/>
    <row r="14417" s="201" customFormat="1"/>
    <row r="14418" s="201" customFormat="1"/>
    <row r="14419" s="201" customFormat="1"/>
    <row r="14420" s="201" customFormat="1"/>
    <row r="14421" s="201" customFormat="1"/>
    <row r="14422" s="201" customFormat="1"/>
    <row r="14423" s="201" customFormat="1"/>
    <row r="14424" s="201" customFormat="1"/>
    <row r="14425" s="201" customFormat="1"/>
    <row r="14426" s="201" customFormat="1"/>
    <row r="14427" s="201" customFormat="1"/>
    <row r="14428" s="201" customFormat="1"/>
    <row r="14429" s="201" customFormat="1"/>
    <row r="14430" s="201" customFormat="1"/>
    <row r="14431" s="201" customFormat="1"/>
    <row r="14432" s="201" customFormat="1"/>
    <row r="14433" s="201" customFormat="1"/>
    <row r="14434" s="201" customFormat="1"/>
    <row r="14435" s="201" customFormat="1"/>
    <row r="14436" s="201" customFormat="1"/>
    <row r="14437" s="201" customFormat="1"/>
    <row r="14438" s="201" customFormat="1"/>
    <row r="14439" s="201" customFormat="1"/>
    <row r="14440" s="201" customFormat="1"/>
    <row r="14441" s="201" customFormat="1"/>
    <row r="14442" s="201" customFormat="1"/>
    <row r="14443" s="201" customFormat="1"/>
    <row r="14444" s="201" customFormat="1"/>
    <row r="14445" s="201" customFormat="1"/>
    <row r="14446" s="201" customFormat="1"/>
    <row r="14447" s="201" customFormat="1"/>
    <row r="14448" s="201" customFormat="1"/>
    <row r="14449" s="201" customFormat="1"/>
    <row r="14450" s="201" customFormat="1"/>
    <row r="14451" s="201" customFormat="1"/>
    <row r="14452" s="201" customFormat="1"/>
    <row r="14453" s="201" customFormat="1"/>
    <row r="14454" s="201" customFormat="1"/>
    <row r="14455" s="201" customFormat="1"/>
    <row r="14456" s="201" customFormat="1"/>
    <row r="14457" s="201" customFormat="1"/>
    <row r="14458" s="201" customFormat="1"/>
    <row r="14459" s="201" customFormat="1"/>
    <row r="14460" s="201" customFormat="1"/>
    <row r="14461" s="201" customFormat="1"/>
    <row r="14462" s="201" customFormat="1"/>
    <row r="14463" s="201" customFormat="1"/>
    <row r="14464" s="201" customFormat="1"/>
    <row r="14465" s="201" customFormat="1"/>
    <row r="14466" s="201" customFormat="1"/>
    <row r="14467" s="201" customFormat="1"/>
    <row r="14468" s="201" customFormat="1"/>
    <row r="14469" s="201" customFormat="1"/>
    <row r="14470" s="201" customFormat="1"/>
    <row r="14471" s="201" customFormat="1"/>
    <row r="14472" s="201" customFormat="1"/>
    <row r="14473" s="201" customFormat="1"/>
    <row r="14474" s="201" customFormat="1"/>
    <row r="14475" s="201" customFormat="1"/>
    <row r="14476" s="201" customFormat="1"/>
    <row r="14477" s="201" customFormat="1"/>
    <row r="14478" s="201" customFormat="1"/>
    <row r="14479" s="201" customFormat="1"/>
    <row r="14480" s="201" customFormat="1"/>
    <row r="14481" s="201" customFormat="1"/>
    <row r="14482" s="201" customFormat="1"/>
    <row r="14483" s="201" customFormat="1"/>
    <row r="14484" s="201" customFormat="1"/>
    <row r="14485" s="201" customFormat="1"/>
    <row r="14486" s="201" customFormat="1"/>
    <row r="14487" s="201" customFormat="1"/>
    <row r="14488" s="201" customFormat="1"/>
    <row r="14489" s="201" customFormat="1"/>
    <row r="14490" s="201" customFormat="1"/>
    <row r="14491" s="201" customFormat="1"/>
    <row r="14492" s="201" customFormat="1"/>
    <row r="14493" s="201" customFormat="1"/>
    <row r="14494" s="201" customFormat="1"/>
    <row r="14495" s="201" customFormat="1"/>
    <row r="14496" s="201" customFormat="1"/>
    <row r="14497" s="201" customFormat="1"/>
    <row r="14498" s="201" customFormat="1"/>
    <row r="14499" s="201" customFormat="1"/>
    <row r="14500" s="201" customFormat="1"/>
    <row r="14501" s="201" customFormat="1"/>
    <row r="14502" s="201" customFormat="1"/>
    <row r="14503" s="201" customFormat="1"/>
    <row r="14504" s="201" customFormat="1"/>
    <row r="14505" s="201" customFormat="1"/>
    <row r="14506" s="201" customFormat="1"/>
    <row r="14507" s="201" customFormat="1"/>
    <row r="14508" s="201" customFormat="1"/>
    <row r="14509" s="201" customFormat="1"/>
    <row r="14510" s="201" customFormat="1"/>
    <row r="14511" s="201" customFormat="1"/>
    <row r="14512" s="201" customFormat="1"/>
    <row r="14513" s="201" customFormat="1"/>
    <row r="14514" s="201" customFormat="1"/>
    <row r="14515" s="201" customFormat="1"/>
    <row r="14516" s="201" customFormat="1"/>
    <row r="14517" s="201" customFormat="1"/>
    <row r="14518" s="201" customFormat="1"/>
    <row r="14519" s="201" customFormat="1"/>
    <row r="14520" s="201" customFormat="1"/>
    <row r="14521" s="201" customFormat="1"/>
    <row r="14522" s="201" customFormat="1"/>
    <row r="14523" s="201" customFormat="1"/>
    <row r="14524" s="201" customFormat="1"/>
    <row r="14525" s="201" customFormat="1"/>
    <row r="14526" s="201" customFormat="1"/>
    <row r="14527" s="201" customFormat="1"/>
    <row r="14528" s="201" customFormat="1"/>
    <row r="14529" s="201" customFormat="1"/>
    <row r="14530" s="201" customFormat="1"/>
    <row r="14531" s="201" customFormat="1"/>
    <row r="14532" s="201" customFormat="1"/>
    <row r="14533" s="201" customFormat="1"/>
    <row r="14534" s="201" customFormat="1"/>
    <row r="14535" s="201" customFormat="1"/>
    <row r="14536" s="201" customFormat="1"/>
    <row r="14537" s="201" customFormat="1"/>
    <row r="14538" s="201" customFormat="1"/>
    <row r="14539" s="201" customFormat="1"/>
    <row r="14540" s="201" customFormat="1"/>
    <row r="14541" s="201" customFormat="1"/>
    <row r="14542" s="201" customFormat="1"/>
    <row r="14543" s="201" customFormat="1"/>
    <row r="14544" s="201" customFormat="1"/>
    <row r="14545" s="201" customFormat="1"/>
    <row r="14546" s="201" customFormat="1"/>
    <row r="14547" s="201" customFormat="1"/>
    <row r="14548" s="201" customFormat="1"/>
    <row r="14549" s="201" customFormat="1"/>
    <row r="14550" s="201" customFormat="1"/>
    <row r="14551" s="201" customFormat="1"/>
    <row r="14552" s="201" customFormat="1"/>
    <row r="14553" s="201" customFormat="1"/>
    <row r="14554" s="201" customFormat="1"/>
    <row r="14555" s="201" customFormat="1"/>
    <row r="14556" s="201" customFormat="1"/>
    <row r="14557" s="201" customFormat="1"/>
    <row r="14558" s="201" customFormat="1"/>
    <row r="14559" s="201" customFormat="1"/>
    <row r="14560" s="201" customFormat="1"/>
    <row r="14561" s="201" customFormat="1"/>
    <row r="14562" s="201" customFormat="1"/>
    <row r="14563" s="201" customFormat="1"/>
    <row r="14564" s="201" customFormat="1"/>
    <row r="14565" s="201" customFormat="1"/>
    <row r="14566" s="201" customFormat="1"/>
    <row r="14567" s="201" customFormat="1"/>
    <row r="14568" s="201" customFormat="1"/>
    <row r="14569" s="201" customFormat="1"/>
    <row r="14570" s="201" customFormat="1"/>
    <row r="14571" s="201" customFormat="1"/>
    <row r="14572" s="201" customFormat="1"/>
    <row r="14573" s="201" customFormat="1"/>
    <row r="14574" s="201" customFormat="1"/>
    <row r="14575" s="201" customFormat="1"/>
    <row r="14576" s="201" customFormat="1"/>
    <row r="14577" s="201" customFormat="1"/>
    <row r="14578" s="201" customFormat="1"/>
    <row r="14579" s="201" customFormat="1"/>
    <row r="14580" s="201" customFormat="1"/>
    <row r="14581" s="201" customFormat="1"/>
    <row r="14582" s="201" customFormat="1"/>
    <row r="14583" s="201" customFormat="1"/>
    <row r="14584" s="201" customFormat="1"/>
    <row r="14585" s="201" customFormat="1"/>
    <row r="14586" s="201" customFormat="1"/>
    <row r="14587" s="201" customFormat="1"/>
    <row r="14588" s="201" customFormat="1"/>
    <row r="14589" s="201" customFormat="1"/>
    <row r="14590" s="201" customFormat="1"/>
    <row r="14591" s="201" customFormat="1"/>
    <row r="14592" s="201" customFormat="1"/>
    <row r="14593" s="201" customFormat="1"/>
    <row r="14594" s="201" customFormat="1"/>
    <row r="14595" s="201" customFormat="1"/>
    <row r="14596" s="201" customFormat="1"/>
    <row r="14597" s="201" customFormat="1"/>
    <row r="14598" s="201" customFormat="1"/>
    <row r="14599" s="201" customFormat="1"/>
    <row r="14600" s="201" customFormat="1"/>
    <row r="14601" s="201" customFormat="1"/>
    <row r="14602" s="201" customFormat="1"/>
    <row r="14603" s="201" customFormat="1"/>
    <row r="14604" s="201" customFormat="1"/>
    <row r="14605" s="201" customFormat="1"/>
    <row r="14606" s="201" customFormat="1"/>
    <row r="14607" s="201" customFormat="1"/>
    <row r="14608" s="201" customFormat="1"/>
    <row r="14609" s="201" customFormat="1"/>
    <row r="14610" s="201" customFormat="1"/>
    <row r="14611" s="201" customFormat="1"/>
    <row r="14612" s="201" customFormat="1"/>
    <row r="14613" s="201" customFormat="1"/>
    <row r="14614" s="201" customFormat="1"/>
    <row r="14615" s="201" customFormat="1"/>
    <row r="14616" s="201" customFormat="1"/>
    <row r="14617" s="201" customFormat="1"/>
    <row r="14618" s="201" customFormat="1"/>
    <row r="14619" s="201" customFormat="1"/>
    <row r="14620" s="201" customFormat="1"/>
    <row r="14621" s="201" customFormat="1"/>
    <row r="14622" s="201" customFormat="1"/>
    <row r="14623" s="201" customFormat="1"/>
    <row r="14624" s="201" customFormat="1"/>
    <row r="14625" s="201" customFormat="1"/>
    <row r="14626" s="201" customFormat="1"/>
    <row r="14627" s="201" customFormat="1"/>
    <row r="14628" s="201" customFormat="1"/>
    <row r="14629" s="201" customFormat="1"/>
    <row r="14630" s="201" customFormat="1"/>
    <row r="14631" s="201" customFormat="1"/>
    <row r="14632" s="201" customFormat="1"/>
    <row r="14633" s="201" customFormat="1"/>
    <row r="14634" s="201" customFormat="1"/>
    <row r="14635" s="201" customFormat="1"/>
    <row r="14636" s="201" customFormat="1"/>
    <row r="14637" s="201" customFormat="1"/>
    <row r="14638" s="201" customFormat="1"/>
    <row r="14639" s="201" customFormat="1"/>
    <row r="14640" s="201" customFormat="1"/>
    <row r="14641" s="201" customFormat="1"/>
    <row r="14642" s="201" customFormat="1"/>
    <row r="14643" s="201" customFormat="1"/>
    <row r="14644" s="201" customFormat="1"/>
    <row r="14645" s="201" customFormat="1"/>
    <row r="14646" s="201" customFormat="1"/>
    <row r="14647" s="201" customFormat="1"/>
    <row r="14648" s="201" customFormat="1"/>
    <row r="14649" s="201" customFormat="1"/>
    <row r="14650" s="201" customFormat="1"/>
    <row r="14651" s="201" customFormat="1"/>
    <row r="14652" s="201" customFormat="1"/>
    <row r="14653" s="201" customFormat="1"/>
    <row r="14654" s="201" customFormat="1"/>
    <row r="14655" s="201" customFormat="1"/>
    <row r="14656" s="201" customFormat="1"/>
    <row r="14657" s="201" customFormat="1"/>
    <row r="14658" s="201" customFormat="1"/>
    <row r="14659" s="201" customFormat="1"/>
    <row r="14660" s="201" customFormat="1"/>
    <row r="14661" s="201" customFormat="1"/>
    <row r="14662" s="201" customFormat="1"/>
    <row r="14663" s="201" customFormat="1"/>
    <row r="14664" s="201" customFormat="1"/>
    <row r="14665" s="201" customFormat="1"/>
    <row r="14666" s="201" customFormat="1"/>
    <row r="14667" s="201" customFormat="1"/>
    <row r="14668" s="201" customFormat="1"/>
    <row r="14669" s="201" customFormat="1"/>
    <row r="14670" s="201" customFormat="1"/>
    <row r="14671" s="201" customFormat="1"/>
    <row r="14672" s="201" customFormat="1"/>
    <row r="14673" s="201" customFormat="1"/>
    <row r="14674" s="201" customFormat="1"/>
    <row r="14675" s="201" customFormat="1"/>
    <row r="14676" s="201" customFormat="1"/>
    <row r="14677" s="201" customFormat="1"/>
    <row r="14678" s="201" customFormat="1"/>
    <row r="14679" s="201" customFormat="1"/>
    <row r="14680" s="201" customFormat="1"/>
    <row r="14681" s="201" customFormat="1"/>
    <row r="14682" s="201" customFormat="1"/>
    <row r="14683" s="201" customFormat="1"/>
    <row r="14684" s="201" customFormat="1"/>
    <row r="14685" s="201" customFormat="1"/>
    <row r="14686" s="201" customFormat="1"/>
    <row r="14687" s="201" customFormat="1"/>
    <row r="14688" s="201" customFormat="1"/>
    <row r="14689" s="201" customFormat="1"/>
    <row r="14690" s="201" customFormat="1"/>
    <row r="14691" s="201" customFormat="1"/>
    <row r="14692" s="201" customFormat="1"/>
    <row r="14693" s="201" customFormat="1"/>
    <row r="14694" s="201" customFormat="1"/>
    <row r="14695" s="201" customFormat="1"/>
    <row r="14696" s="201" customFormat="1"/>
    <row r="14697" s="201" customFormat="1"/>
    <row r="14698" s="201" customFormat="1"/>
    <row r="14699" s="201" customFormat="1"/>
    <row r="14700" s="201" customFormat="1"/>
    <row r="14701" s="201" customFormat="1"/>
    <row r="14702" s="201" customFormat="1"/>
    <row r="14703" s="201" customFormat="1"/>
    <row r="14704" s="201" customFormat="1"/>
    <row r="14705" s="201" customFormat="1"/>
    <row r="14706" s="201" customFormat="1"/>
    <row r="14707" s="201" customFormat="1"/>
    <row r="14708" s="201" customFormat="1"/>
    <row r="14709" s="201" customFormat="1"/>
    <row r="14710" s="201" customFormat="1"/>
    <row r="14711" s="201" customFormat="1"/>
    <row r="14712" s="201" customFormat="1"/>
    <row r="14713" s="201" customFormat="1"/>
    <row r="14714" s="201" customFormat="1"/>
    <row r="14715" s="201" customFormat="1"/>
    <row r="14716" s="201" customFormat="1"/>
    <row r="14717" s="201" customFormat="1"/>
    <row r="14718" s="201" customFormat="1"/>
    <row r="14719" s="201" customFormat="1"/>
    <row r="14720" s="201" customFormat="1"/>
    <row r="14721" s="201" customFormat="1"/>
    <row r="14722" s="201" customFormat="1"/>
    <row r="14723" s="201" customFormat="1"/>
    <row r="14724" s="201" customFormat="1"/>
    <row r="14725" s="201" customFormat="1"/>
    <row r="14726" s="201" customFormat="1"/>
    <row r="14727" s="201" customFormat="1"/>
    <row r="14728" s="201" customFormat="1"/>
    <row r="14729" s="201" customFormat="1"/>
    <row r="14730" s="201" customFormat="1"/>
    <row r="14731" s="201" customFormat="1"/>
    <row r="14732" s="201" customFormat="1"/>
    <row r="14733" s="201" customFormat="1"/>
    <row r="14734" s="201" customFormat="1"/>
    <row r="14735" s="201" customFormat="1"/>
    <row r="14736" s="201" customFormat="1"/>
    <row r="14737" s="201" customFormat="1"/>
    <row r="14738" s="201" customFormat="1"/>
    <row r="14739" s="201" customFormat="1"/>
    <row r="14740" s="201" customFormat="1"/>
    <row r="14741" s="201" customFormat="1"/>
    <row r="14742" s="201" customFormat="1"/>
    <row r="14743" s="201" customFormat="1"/>
    <row r="14744" s="201" customFormat="1"/>
    <row r="14745" s="201" customFormat="1"/>
    <row r="14746" s="201" customFormat="1"/>
    <row r="14747" s="201" customFormat="1"/>
    <row r="14748" s="201" customFormat="1"/>
    <row r="14749" s="201" customFormat="1"/>
    <row r="14750" s="201" customFormat="1"/>
    <row r="14751" s="201" customFormat="1"/>
    <row r="14752" s="201" customFormat="1"/>
    <row r="14753" s="201" customFormat="1"/>
    <row r="14754" s="201" customFormat="1"/>
    <row r="14755" s="201" customFormat="1"/>
    <row r="14756" s="201" customFormat="1"/>
    <row r="14757" s="201" customFormat="1"/>
    <row r="14758" s="201" customFormat="1"/>
    <row r="14759" s="201" customFormat="1"/>
    <row r="14760" s="201" customFormat="1"/>
    <row r="14761" s="201" customFormat="1"/>
    <row r="14762" s="201" customFormat="1"/>
    <row r="14763" s="201" customFormat="1"/>
    <row r="14764" s="201" customFormat="1"/>
    <row r="14765" s="201" customFormat="1"/>
    <row r="14766" s="201" customFormat="1"/>
    <row r="14767" s="201" customFormat="1"/>
    <row r="14768" s="201" customFormat="1"/>
    <row r="14769" s="201" customFormat="1"/>
    <row r="14770" s="201" customFormat="1"/>
    <row r="14771" s="201" customFormat="1"/>
    <row r="14772" s="201" customFormat="1"/>
    <row r="14773" s="201" customFormat="1"/>
    <row r="14774" s="201" customFormat="1"/>
    <row r="14775" s="201" customFormat="1"/>
    <row r="14776" s="201" customFormat="1"/>
    <row r="14777" s="201" customFormat="1"/>
    <row r="14778" s="201" customFormat="1"/>
    <row r="14779" s="201" customFormat="1"/>
    <row r="14780" s="201" customFormat="1"/>
    <row r="14781" s="201" customFormat="1"/>
    <row r="14782" s="201" customFormat="1"/>
    <row r="14783" s="201" customFormat="1"/>
    <row r="14784" s="201" customFormat="1"/>
    <row r="14785" s="201" customFormat="1"/>
    <row r="14786" s="201" customFormat="1"/>
    <row r="14787" s="201" customFormat="1"/>
    <row r="14788" s="201" customFormat="1"/>
    <row r="14789" s="201" customFormat="1"/>
    <row r="14790" s="201" customFormat="1"/>
    <row r="14791" s="201" customFormat="1"/>
    <row r="14792" s="201" customFormat="1"/>
    <row r="14793" s="201" customFormat="1"/>
    <row r="14794" s="201" customFormat="1"/>
    <row r="14795" s="201" customFormat="1"/>
    <row r="14796" s="201" customFormat="1"/>
    <row r="14797" s="201" customFormat="1"/>
    <row r="14798" s="201" customFormat="1"/>
    <row r="14799" s="201" customFormat="1"/>
    <row r="14800" s="201" customFormat="1"/>
    <row r="14801" s="201" customFormat="1"/>
    <row r="14802" s="201" customFormat="1"/>
    <row r="14803" s="201" customFormat="1"/>
    <row r="14804" s="201" customFormat="1"/>
    <row r="14805" s="201" customFormat="1"/>
    <row r="14806" s="201" customFormat="1"/>
    <row r="14807" s="201" customFormat="1"/>
    <row r="14808" s="201" customFormat="1"/>
    <row r="14809" s="201" customFormat="1"/>
    <row r="14810" s="201" customFormat="1"/>
    <row r="14811" s="201" customFormat="1"/>
    <row r="14812" s="201" customFormat="1"/>
    <row r="14813" s="201" customFormat="1"/>
    <row r="14814" s="201" customFormat="1"/>
    <row r="14815" s="201" customFormat="1"/>
    <row r="14816" s="201" customFormat="1"/>
    <row r="14817" s="201" customFormat="1"/>
    <row r="14818" s="201" customFormat="1"/>
    <row r="14819" s="201" customFormat="1"/>
    <row r="14820" s="201" customFormat="1"/>
    <row r="14821" s="201" customFormat="1"/>
    <row r="14822" s="201" customFormat="1"/>
    <row r="14823" s="201" customFormat="1"/>
    <row r="14824" s="201" customFormat="1"/>
    <row r="14825" s="201" customFormat="1"/>
    <row r="14826" s="201" customFormat="1"/>
    <row r="14827" s="201" customFormat="1"/>
    <row r="14828" s="201" customFormat="1"/>
    <row r="14829" s="201" customFormat="1"/>
    <row r="14830" s="201" customFormat="1"/>
    <row r="14831" s="201" customFormat="1"/>
    <row r="14832" s="201" customFormat="1"/>
    <row r="14833" s="201" customFormat="1"/>
    <row r="14834" s="201" customFormat="1"/>
    <row r="14835" s="201" customFormat="1"/>
    <row r="14836" s="201" customFormat="1"/>
    <row r="14837" s="201" customFormat="1"/>
    <row r="14838" s="201" customFormat="1"/>
    <row r="14839" s="201" customFormat="1"/>
    <row r="14840" s="201" customFormat="1"/>
    <row r="14841" s="201" customFormat="1"/>
    <row r="14842" s="201" customFormat="1"/>
    <row r="14843" s="201" customFormat="1"/>
    <row r="14844" s="201" customFormat="1"/>
    <row r="14845" s="201" customFormat="1"/>
    <row r="14846" s="201" customFormat="1"/>
    <row r="14847" s="201" customFormat="1"/>
    <row r="14848" s="201" customFormat="1"/>
    <row r="14849" s="201" customFormat="1"/>
    <row r="14850" s="201" customFormat="1"/>
    <row r="14851" s="201" customFormat="1"/>
    <row r="14852" s="201" customFormat="1"/>
    <row r="14853" s="201" customFormat="1"/>
    <row r="14854" s="201" customFormat="1"/>
    <row r="14855" s="201" customFormat="1"/>
    <row r="14856" s="201" customFormat="1"/>
    <row r="14857" s="201" customFormat="1"/>
    <row r="14858" s="201" customFormat="1"/>
    <row r="14859" s="201" customFormat="1"/>
    <row r="14860" s="201" customFormat="1"/>
    <row r="14861" s="201" customFormat="1"/>
    <row r="14862" s="201" customFormat="1"/>
    <row r="14863" s="201" customFormat="1"/>
    <row r="14864" s="201" customFormat="1"/>
    <row r="14865" s="201" customFormat="1"/>
    <row r="14866" s="201" customFormat="1"/>
    <row r="14867" s="201" customFormat="1"/>
    <row r="14868" s="201" customFormat="1"/>
    <row r="14869" s="201" customFormat="1"/>
    <row r="14870" s="201" customFormat="1"/>
    <row r="14871" s="201" customFormat="1"/>
    <row r="14872" s="201" customFormat="1"/>
    <row r="14873" s="201" customFormat="1"/>
    <row r="14874" s="201" customFormat="1"/>
    <row r="14875" s="201" customFormat="1"/>
    <row r="14876" s="201" customFormat="1"/>
    <row r="14877" s="201" customFormat="1"/>
    <row r="14878" s="201" customFormat="1"/>
    <row r="14879" s="201" customFormat="1"/>
    <row r="14880" s="201" customFormat="1"/>
    <row r="14881" s="201" customFormat="1"/>
    <row r="14882" s="201" customFormat="1"/>
    <row r="14883" s="201" customFormat="1"/>
    <row r="14884" s="201" customFormat="1"/>
    <row r="14885" s="201" customFormat="1"/>
    <row r="14886" s="201" customFormat="1"/>
    <row r="14887" s="201" customFormat="1"/>
    <row r="14888" s="201" customFormat="1"/>
    <row r="14889" s="201" customFormat="1"/>
    <row r="14890" s="201" customFormat="1"/>
    <row r="14891" s="201" customFormat="1"/>
    <row r="14892" s="201" customFormat="1"/>
    <row r="14893" s="201" customFormat="1"/>
    <row r="14894" s="201" customFormat="1"/>
    <row r="14895" s="201" customFormat="1"/>
    <row r="14896" s="201" customFormat="1"/>
    <row r="14897" s="201" customFormat="1"/>
    <row r="14898" s="201" customFormat="1"/>
    <row r="14899" s="201" customFormat="1"/>
    <row r="14900" s="201" customFormat="1"/>
    <row r="14901" s="201" customFormat="1"/>
    <row r="14902" s="201" customFormat="1"/>
    <row r="14903" s="201" customFormat="1"/>
    <row r="14904" s="201" customFormat="1"/>
    <row r="14905" s="201" customFormat="1"/>
    <row r="14906" s="201" customFormat="1"/>
    <row r="14907" s="201" customFormat="1"/>
    <row r="14908" s="201" customFormat="1"/>
    <row r="14909" s="201" customFormat="1"/>
    <row r="14910" s="201" customFormat="1"/>
    <row r="14911" s="201" customFormat="1"/>
    <row r="14912" s="201" customFormat="1"/>
    <row r="14913" s="201" customFormat="1"/>
    <row r="14914" s="201" customFormat="1"/>
    <row r="14915" s="201" customFormat="1"/>
    <row r="14916" s="201" customFormat="1"/>
    <row r="14917" s="201" customFormat="1"/>
    <row r="14918" s="201" customFormat="1"/>
    <row r="14919" s="201" customFormat="1"/>
    <row r="14920" s="201" customFormat="1"/>
    <row r="14921" s="201" customFormat="1"/>
    <row r="14922" s="201" customFormat="1"/>
    <row r="14923" s="201" customFormat="1"/>
    <row r="14924" s="201" customFormat="1"/>
    <row r="14925" s="201" customFormat="1"/>
    <row r="14926" s="201" customFormat="1"/>
    <row r="14927" s="201" customFormat="1"/>
    <row r="14928" s="201" customFormat="1"/>
    <row r="14929" s="201" customFormat="1"/>
    <row r="14930" s="201" customFormat="1"/>
    <row r="14931" s="201" customFormat="1"/>
    <row r="14932" s="201" customFormat="1"/>
    <row r="14933" s="201" customFormat="1"/>
    <row r="14934" s="201" customFormat="1"/>
    <row r="14935" s="201" customFormat="1"/>
    <row r="14936" s="201" customFormat="1"/>
    <row r="14937" s="201" customFormat="1"/>
    <row r="14938" s="201" customFormat="1"/>
    <row r="14939" s="201" customFormat="1"/>
    <row r="14940" s="201" customFormat="1"/>
    <row r="14941" s="201" customFormat="1"/>
    <row r="14942" s="201" customFormat="1"/>
    <row r="14943" s="201" customFormat="1"/>
    <row r="14944" s="201" customFormat="1"/>
    <row r="14945" s="201" customFormat="1"/>
    <row r="14946" s="201" customFormat="1"/>
    <row r="14947" s="201" customFormat="1"/>
    <row r="14948" s="201" customFormat="1"/>
    <row r="14949" s="201" customFormat="1"/>
    <row r="14950" s="201" customFormat="1"/>
    <row r="14951" s="201" customFormat="1"/>
    <row r="14952" s="201" customFormat="1"/>
    <row r="14953" s="201" customFormat="1"/>
    <row r="14954" s="201" customFormat="1"/>
    <row r="14955" s="201" customFormat="1"/>
    <row r="14956" s="201" customFormat="1"/>
    <row r="14957" s="201" customFormat="1"/>
    <row r="14958" s="201" customFormat="1"/>
    <row r="14959" s="201" customFormat="1"/>
    <row r="14960" s="201" customFormat="1"/>
    <row r="14961" s="201" customFormat="1"/>
    <row r="14962" s="201" customFormat="1"/>
    <row r="14963" s="201" customFormat="1"/>
    <row r="14964" s="201" customFormat="1"/>
    <row r="14965" s="201" customFormat="1"/>
    <row r="14966" s="201" customFormat="1"/>
    <row r="14967" s="201" customFormat="1"/>
    <row r="14968" s="201" customFormat="1"/>
    <row r="14969" s="201" customFormat="1"/>
    <row r="14970" s="201" customFormat="1"/>
    <row r="14971" s="201" customFormat="1"/>
    <row r="14972" s="201" customFormat="1"/>
    <row r="14973" s="201" customFormat="1"/>
    <row r="14974" s="201" customFormat="1"/>
    <row r="14975" s="201" customFormat="1"/>
    <row r="14976" s="201" customFormat="1"/>
    <row r="14977" s="201" customFormat="1"/>
    <row r="14978" s="201" customFormat="1"/>
    <row r="14979" s="201" customFormat="1"/>
    <row r="14980" s="201" customFormat="1"/>
    <row r="14981" s="201" customFormat="1"/>
    <row r="14982" s="201" customFormat="1"/>
    <row r="14983" s="201" customFormat="1"/>
    <row r="14984" s="201" customFormat="1"/>
    <row r="14985" s="201" customFormat="1"/>
    <row r="14986" s="201" customFormat="1"/>
    <row r="14987" s="201" customFormat="1"/>
    <row r="14988" s="201" customFormat="1"/>
    <row r="14989" s="201" customFormat="1"/>
    <row r="14990" s="201" customFormat="1"/>
    <row r="14991" s="201" customFormat="1"/>
    <row r="14992" s="201" customFormat="1"/>
    <row r="14993" s="201" customFormat="1"/>
    <row r="14994" s="201" customFormat="1"/>
    <row r="14995" s="201" customFormat="1"/>
    <row r="14996" s="201" customFormat="1"/>
    <row r="14997" s="201" customFormat="1"/>
    <row r="14998" s="201" customFormat="1"/>
    <row r="14999" s="201" customFormat="1"/>
    <row r="15000" s="201" customFormat="1"/>
    <row r="15001" s="201" customFormat="1"/>
    <row r="15002" s="201" customFormat="1"/>
    <row r="15003" s="201" customFormat="1"/>
    <row r="15004" s="201" customFormat="1"/>
    <row r="15005" s="201" customFormat="1"/>
    <row r="15006" s="201" customFormat="1"/>
    <row r="15007" s="201" customFormat="1"/>
    <row r="15008" s="201" customFormat="1"/>
    <row r="15009" s="201" customFormat="1"/>
    <row r="15010" s="201" customFormat="1"/>
    <row r="15011" s="201" customFormat="1"/>
    <row r="15012" s="201" customFormat="1"/>
    <row r="15013" s="201" customFormat="1"/>
    <row r="15014" s="201" customFormat="1"/>
    <row r="15015" s="201" customFormat="1"/>
    <row r="15016" s="201" customFormat="1"/>
    <row r="15017" s="201" customFormat="1"/>
    <row r="15018" s="201" customFormat="1"/>
    <row r="15019" s="201" customFormat="1"/>
    <row r="15020" s="201" customFormat="1"/>
    <row r="15021" s="201" customFormat="1"/>
    <row r="15022" s="201" customFormat="1"/>
    <row r="15023" s="201" customFormat="1"/>
    <row r="15024" s="201" customFormat="1"/>
    <row r="15025" s="201" customFormat="1"/>
    <row r="15026" s="201" customFormat="1"/>
    <row r="15027" s="201" customFormat="1"/>
    <row r="15028" s="201" customFormat="1"/>
    <row r="15029" s="201" customFormat="1"/>
    <row r="15030" s="201" customFormat="1"/>
    <row r="15031" s="201" customFormat="1"/>
    <row r="15032" s="201" customFormat="1"/>
    <row r="15033" s="201" customFormat="1"/>
    <row r="15034" s="201" customFormat="1"/>
    <row r="15035" s="201" customFormat="1"/>
    <row r="15036" s="201" customFormat="1"/>
    <row r="15037" s="201" customFormat="1"/>
    <row r="15038" s="201" customFormat="1"/>
    <row r="15039" s="201" customFormat="1"/>
    <row r="15040" s="201" customFormat="1"/>
    <row r="15041" s="201" customFormat="1"/>
    <row r="15042" s="201" customFormat="1"/>
    <row r="15043" s="201" customFormat="1"/>
    <row r="15044" s="201" customFormat="1"/>
    <row r="15045" s="201" customFormat="1"/>
    <row r="15046" s="201" customFormat="1"/>
    <row r="15047" s="201" customFormat="1"/>
    <row r="15048" s="201" customFormat="1"/>
    <row r="15049" s="201" customFormat="1"/>
    <row r="15050" s="201" customFormat="1"/>
    <row r="15051" s="201" customFormat="1"/>
    <row r="15052" s="201" customFormat="1"/>
    <row r="15053" s="201" customFormat="1"/>
    <row r="15054" s="201" customFormat="1"/>
    <row r="15055" s="201" customFormat="1"/>
    <row r="15056" s="201" customFormat="1"/>
    <row r="15057" s="201" customFormat="1"/>
    <row r="15058" s="201" customFormat="1"/>
    <row r="15059" s="201" customFormat="1"/>
    <row r="15060" s="201" customFormat="1"/>
    <row r="15061" s="201" customFormat="1"/>
    <row r="15062" s="201" customFormat="1"/>
    <row r="15063" s="201" customFormat="1"/>
    <row r="15064" s="201" customFormat="1"/>
    <row r="15065" s="201" customFormat="1"/>
    <row r="15066" s="201" customFormat="1"/>
    <row r="15067" s="201" customFormat="1"/>
    <row r="15068" s="201" customFormat="1"/>
    <row r="15069" s="201" customFormat="1"/>
    <row r="15070" s="201" customFormat="1"/>
    <row r="15071" s="201" customFormat="1"/>
    <row r="15072" s="201" customFormat="1"/>
    <row r="15073" s="201" customFormat="1"/>
    <row r="15074" s="201" customFormat="1"/>
    <row r="15075" s="201" customFormat="1"/>
    <row r="15076" s="201" customFormat="1"/>
    <row r="15077" s="201" customFormat="1"/>
    <row r="15078" s="201" customFormat="1"/>
    <row r="15079" s="201" customFormat="1"/>
    <row r="15080" s="201" customFormat="1"/>
    <row r="15081" s="201" customFormat="1"/>
    <row r="15082" s="201" customFormat="1"/>
    <row r="15083" s="201" customFormat="1"/>
    <row r="15084" s="201" customFormat="1"/>
    <row r="15085" s="201" customFormat="1"/>
    <row r="15086" s="201" customFormat="1"/>
    <row r="15087" s="201" customFormat="1"/>
    <row r="15088" s="201" customFormat="1"/>
    <row r="15089" s="201" customFormat="1"/>
    <row r="15090" s="201" customFormat="1"/>
    <row r="15091" s="201" customFormat="1"/>
    <row r="15092" s="201" customFormat="1"/>
    <row r="15093" s="201" customFormat="1"/>
    <row r="15094" s="201" customFormat="1"/>
    <row r="15095" s="201" customFormat="1"/>
    <row r="15096" s="201" customFormat="1"/>
    <row r="15097" s="201" customFormat="1"/>
    <row r="15098" s="201" customFormat="1"/>
    <row r="15099" s="201" customFormat="1"/>
    <row r="15100" s="201" customFormat="1"/>
    <row r="15101" s="201" customFormat="1"/>
    <row r="15102" s="201" customFormat="1"/>
    <row r="15103" s="201" customFormat="1"/>
    <row r="15104" s="201" customFormat="1"/>
    <row r="15105" s="201" customFormat="1"/>
    <row r="15106" s="201" customFormat="1"/>
    <row r="15107" s="201" customFormat="1"/>
    <row r="15108" s="201" customFormat="1"/>
    <row r="15109" s="201" customFormat="1"/>
    <row r="15110" s="201" customFormat="1"/>
    <row r="15111" s="201" customFormat="1"/>
    <row r="15112" s="201" customFormat="1"/>
    <row r="15113" s="201" customFormat="1"/>
    <row r="15114" s="201" customFormat="1"/>
    <row r="15115" s="201" customFormat="1"/>
    <row r="15116" s="201" customFormat="1"/>
    <row r="15117" s="201" customFormat="1"/>
    <row r="15118" s="201" customFormat="1"/>
    <row r="15119" s="201" customFormat="1"/>
    <row r="15120" s="201" customFormat="1"/>
    <row r="15121" s="201" customFormat="1"/>
    <row r="15122" s="201" customFormat="1"/>
    <row r="15123" s="201" customFormat="1"/>
    <row r="15124" s="201" customFormat="1"/>
    <row r="15125" s="201" customFormat="1"/>
    <row r="15126" s="201" customFormat="1"/>
    <row r="15127" s="201" customFormat="1"/>
    <row r="15128" s="201" customFormat="1"/>
    <row r="15129" s="201" customFormat="1"/>
    <row r="15130" s="201" customFormat="1"/>
    <row r="15131" s="201" customFormat="1"/>
    <row r="15132" s="201" customFormat="1"/>
    <row r="15133" s="201" customFormat="1"/>
    <row r="15134" s="201" customFormat="1"/>
    <row r="15135" s="201" customFormat="1"/>
    <row r="15136" s="201" customFormat="1"/>
    <row r="15137" s="201" customFormat="1"/>
    <row r="15138" s="201" customFormat="1"/>
    <row r="15139" s="201" customFormat="1"/>
    <row r="15140" s="201" customFormat="1"/>
    <row r="15141" s="201" customFormat="1"/>
    <row r="15142" s="201" customFormat="1"/>
    <row r="15143" s="201" customFormat="1"/>
    <row r="15144" s="201" customFormat="1"/>
    <row r="15145" s="201" customFormat="1"/>
    <row r="15146" s="201" customFormat="1"/>
    <row r="15147" s="201" customFormat="1"/>
    <row r="15148" s="201" customFormat="1"/>
    <row r="15149" s="201" customFormat="1"/>
    <row r="15150" s="201" customFormat="1"/>
    <row r="15151" s="201" customFormat="1"/>
    <row r="15152" s="201" customFormat="1"/>
    <row r="15153" s="201" customFormat="1"/>
    <row r="15154" s="201" customFormat="1"/>
    <row r="15155" s="201" customFormat="1"/>
    <row r="15156" s="201" customFormat="1"/>
    <row r="15157" s="201" customFormat="1"/>
    <row r="15158" s="201" customFormat="1"/>
    <row r="15159" s="201" customFormat="1"/>
    <row r="15160" s="201" customFormat="1"/>
    <row r="15161" s="201" customFormat="1"/>
    <row r="15162" s="201" customFormat="1"/>
    <row r="15163" s="201" customFormat="1"/>
    <row r="15164" s="201" customFormat="1"/>
    <row r="15165" s="201" customFormat="1"/>
    <row r="15166" s="201" customFormat="1"/>
    <row r="15167" s="201" customFormat="1"/>
    <row r="15168" s="201" customFormat="1"/>
    <row r="15169" s="201" customFormat="1"/>
    <row r="15170" s="201" customFormat="1"/>
    <row r="15171" s="201" customFormat="1"/>
    <row r="15172" s="201" customFormat="1"/>
    <row r="15173" s="201" customFormat="1"/>
    <row r="15174" s="201" customFormat="1"/>
    <row r="15175" s="201" customFormat="1"/>
    <row r="15176" s="201" customFormat="1"/>
    <row r="15177" s="201" customFormat="1"/>
    <row r="15178" s="201" customFormat="1"/>
    <row r="15179" s="201" customFormat="1"/>
    <row r="15180" s="201" customFormat="1"/>
    <row r="15181" s="201" customFormat="1"/>
    <row r="15182" s="201" customFormat="1"/>
    <row r="15183" s="201" customFormat="1"/>
    <row r="15184" s="201" customFormat="1"/>
    <row r="15185" s="201" customFormat="1"/>
    <row r="15186" s="201" customFormat="1"/>
    <row r="15187" s="201" customFormat="1"/>
    <row r="15188" s="201" customFormat="1"/>
    <row r="15189" s="201" customFormat="1"/>
    <row r="15190" s="201" customFormat="1"/>
    <row r="15191" s="201" customFormat="1"/>
    <row r="15192" s="201" customFormat="1"/>
    <row r="15193" s="201" customFormat="1"/>
    <row r="15194" s="201" customFormat="1"/>
    <row r="15195" s="201" customFormat="1"/>
    <row r="15196" s="201" customFormat="1"/>
    <row r="15197" s="201" customFormat="1"/>
    <row r="15198" s="201" customFormat="1"/>
    <row r="15199" s="201" customFormat="1"/>
    <row r="15200" s="201" customFormat="1"/>
    <row r="15201" s="201" customFormat="1"/>
    <row r="15202" s="201" customFormat="1"/>
    <row r="15203" s="201" customFormat="1"/>
    <row r="15204" s="201" customFormat="1"/>
    <row r="15205" s="201" customFormat="1"/>
    <row r="15206" s="201" customFormat="1"/>
    <row r="15207" s="201" customFormat="1"/>
    <row r="15208" s="201" customFormat="1"/>
    <row r="15209" s="201" customFormat="1"/>
    <row r="15210" s="201" customFormat="1"/>
    <row r="15211" s="201" customFormat="1"/>
    <row r="15212" s="201" customFormat="1"/>
    <row r="15213" s="201" customFormat="1"/>
    <row r="15214" s="201" customFormat="1"/>
    <row r="15215" s="201" customFormat="1"/>
    <row r="15216" s="201" customFormat="1"/>
    <row r="15217" s="201" customFormat="1"/>
    <row r="15218" s="201" customFormat="1"/>
    <row r="15219" s="201" customFormat="1"/>
    <row r="15220" s="201" customFormat="1"/>
    <row r="15221" s="201" customFormat="1"/>
    <row r="15222" s="201" customFormat="1"/>
    <row r="15223" s="201" customFormat="1"/>
    <row r="15224" s="201" customFormat="1"/>
    <row r="15225" s="201" customFormat="1"/>
    <row r="15226" s="201" customFormat="1"/>
    <row r="15227" s="201" customFormat="1"/>
    <row r="15228" s="201" customFormat="1"/>
    <row r="15229" s="201" customFormat="1"/>
    <row r="15230" s="201" customFormat="1"/>
    <row r="15231" s="201" customFormat="1"/>
    <row r="15232" s="201" customFormat="1"/>
    <row r="15233" s="201" customFormat="1"/>
    <row r="15234" s="201" customFormat="1"/>
    <row r="15235" s="201" customFormat="1"/>
    <row r="15236" s="201" customFormat="1"/>
    <row r="15237" s="201" customFormat="1"/>
    <row r="15238" s="201" customFormat="1"/>
    <row r="15239" s="201" customFormat="1"/>
    <row r="15240" s="201" customFormat="1"/>
    <row r="15241" s="201" customFormat="1"/>
    <row r="15242" s="201" customFormat="1"/>
    <row r="15243" s="201" customFormat="1"/>
    <row r="15244" s="201" customFormat="1"/>
    <row r="15245" s="201" customFormat="1"/>
    <row r="15246" s="201" customFormat="1"/>
    <row r="15247" s="201" customFormat="1"/>
    <row r="15248" s="201" customFormat="1"/>
    <row r="15249" s="201" customFormat="1"/>
    <row r="15250" s="201" customFormat="1"/>
    <row r="15251" s="201" customFormat="1"/>
    <row r="15252" s="201" customFormat="1"/>
    <row r="15253" s="201" customFormat="1"/>
    <row r="15254" s="201" customFormat="1"/>
    <row r="15255" s="201" customFormat="1"/>
    <row r="15256" s="201" customFormat="1"/>
    <row r="15257" s="201" customFormat="1"/>
    <row r="15258" s="201" customFormat="1"/>
    <row r="15259" s="201" customFormat="1"/>
    <row r="15260" s="201" customFormat="1"/>
    <row r="15261" s="201" customFormat="1"/>
    <row r="15262" s="201" customFormat="1"/>
    <row r="15263" s="201" customFormat="1"/>
    <row r="15264" s="201" customFormat="1"/>
    <row r="15265" s="201" customFormat="1"/>
    <row r="15266" s="201" customFormat="1"/>
    <row r="15267" s="201" customFormat="1"/>
    <row r="15268" s="201" customFormat="1"/>
    <row r="15269" s="201" customFormat="1"/>
    <row r="15270" s="201" customFormat="1"/>
    <row r="15271" s="201" customFormat="1"/>
    <row r="15272" s="201" customFormat="1"/>
    <row r="15273" s="201" customFormat="1"/>
    <row r="15274" s="201" customFormat="1"/>
    <row r="15275" s="201" customFormat="1"/>
    <row r="15276" s="201" customFormat="1"/>
    <row r="15277" s="201" customFormat="1"/>
    <row r="15278" s="201" customFormat="1"/>
    <row r="15279" s="201" customFormat="1"/>
    <row r="15280" s="201" customFormat="1"/>
    <row r="15281" s="201" customFormat="1"/>
    <row r="15282" s="201" customFormat="1"/>
    <row r="15283" s="201" customFormat="1"/>
    <row r="15284" s="201" customFormat="1"/>
    <row r="15285" s="201" customFormat="1"/>
    <row r="15286" s="201" customFormat="1"/>
    <row r="15287" s="201" customFormat="1"/>
    <row r="15288" s="201" customFormat="1"/>
    <row r="15289" s="201" customFormat="1"/>
    <row r="15290" s="201" customFormat="1"/>
    <row r="15291" s="201" customFormat="1"/>
    <row r="15292" s="201" customFormat="1"/>
    <row r="15293" s="201" customFormat="1"/>
    <row r="15294" s="201" customFormat="1"/>
    <row r="15295" s="201" customFormat="1"/>
    <row r="15296" s="201" customFormat="1"/>
    <row r="15297" s="201" customFormat="1"/>
    <row r="15298" s="201" customFormat="1"/>
    <row r="15299" s="201" customFormat="1"/>
    <row r="15300" s="201" customFormat="1"/>
    <row r="15301" s="201" customFormat="1"/>
    <row r="15302" s="201" customFormat="1"/>
    <row r="15303" s="201" customFormat="1"/>
    <row r="15304" s="201" customFormat="1"/>
    <row r="15305" s="201" customFormat="1"/>
    <row r="15306" s="201" customFormat="1"/>
    <row r="15307" s="201" customFormat="1"/>
    <row r="15308" s="201" customFormat="1"/>
    <row r="15309" s="201" customFormat="1"/>
    <row r="15310" s="201" customFormat="1"/>
    <row r="15311" s="201" customFormat="1"/>
    <row r="15312" s="201" customFormat="1"/>
    <row r="15313" s="201" customFormat="1"/>
    <row r="15314" s="201" customFormat="1"/>
    <row r="15315" s="201" customFormat="1"/>
    <row r="15316" s="201" customFormat="1"/>
    <row r="15317" s="201" customFormat="1"/>
    <row r="15318" s="201" customFormat="1"/>
    <row r="15319" s="201" customFormat="1"/>
    <row r="15320" s="201" customFormat="1"/>
    <row r="15321" s="201" customFormat="1"/>
    <row r="15322" s="201" customFormat="1"/>
    <row r="15323" s="201" customFormat="1"/>
    <row r="15324" s="201" customFormat="1"/>
    <row r="15325" s="201" customFormat="1"/>
    <row r="15326" s="201" customFormat="1"/>
    <row r="15327" s="201" customFormat="1"/>
    <row r="15328" s="201" customFormat="1"/>
    <row r="15329" s="201" customFormat="1"/>
    <row r="15330" s="201" customFormat="1"/>
    <row r="15331" s="201" customFormat="1"/>
    <row r="15332" s="201" customFormat="1"/>
    <row r="15333" s="201" customFormat="1"/>
    <row r="15334" s="201" customFormat="1"/>
    <row r="15335" s="201" customFormat="1"/>
    <row r="15336" s="201" customFormat="1"/>
    <row r="15337" s="201" customFormat="1"/>
    <row r="15338" s="201" customFormat="1"/>
    <row r="15339" s="201" customFormat="1"/>
    <row r="15340" s="201" customFormat="1"/>
    <row r="15341" s="201" customFormat="1"/>
    <row r="15342" s="201" customFormat="1"/>
    <row r="15343" s="201" customFormat="1"/>
    <row r="15344" s="201" customFormat="1"/>
    <row r="15345" s="201" customFormat="1"/>
    <row r="15346" s="201" customFormat="1"/>
    <row r="15347" s="201" customFormat="1"/>
    <row r="15348" s="201" customFormat="1"/>
    <row r="15349" s="201" customFormat="1"/>
    <row r="15350" s="201" customFormat="1"/>
    <row r="15351" s="201" customFormat="1"/>
    <row r="15352" s="201" customFormat="1"/>
    <row r="15353" s="201" customFormat="1"/>
    <row r="15354" s="201" customFormat="1"/>
    <row r="15355" s="201" customFormat="1"/>
    <row r="15356" s="201" customFormat="1"/>
    <row r="15357" s="201" customFormat="1"/>
    <row r="15358" s="201" customFormat="1"/>
    <row r="15359" s="201" customFormat="1"/>
    <row r="15360" s="201" customFormat="1"/>
    <row r="15361" s="201" customFormat="1"/>
    <row r="15362" s="201" customFormat="1"/>
    <row r="15363" s="201" customFormat="1"/>
    <row r="15364" s="201" customFormat="1"/>
    <row r="15365" s="201" customFormat="1"/>
    <row r="15366" s="201" customFormat="1"/>
    <row r="15367" s="201" customFormat="1"/>
    <row r="15368" s="201" customFormat="1"/>
    <row r="15369" s="201" customFormat="1"/>
    <row r="15370" s="201" customFormat="1"/>
    <row r="15371" s="201" customFormat="1"/>
    <row r="15372" s="201" customFormat="1"/>
    <row r="15373" s="201" customFormat="1"/>
    <row r="15374" s="201" customFormat="1"/>
    <row r="15375" s="201" customFormat="1"/>
    <row r="15376" s="201" customFormat="1"/>
    <row r="15377" s="201" customFormat="1"/>
    <row r="15378" s="201" customFormat="1"/>
    <row r="15379" s="201" customFormat="1"/>
    <row r="15380" s="201" customFormat="1"/>
    <row r="15381" s="201" customFormat="1"/>
    <row r="15382" s="201" customFormat="1"/>
    <row r="15383" s="201" customFormat="1"/>
    <row r="15384" s="201" customFormat="1"/>
    <row r="15385" s="201" customFormat="1"/>
    <row r="15386" s="201" customFormat="1"/>
    <row r="15387" s="201" customFormat="1"/>
    <row r="15388" s="201" customFormat="1"/>
    <row r="15389" s="201" customFormat="1"/>
    <row r="15390" s="201" customFormat="1"/>
    <row r="15391" s="201" customFormat="1"/>
    <row r="15392" s="201" customFormat="1"/>
    <row r="15393" s="201" customFormat="1"/>
    <row r="15394" s="201" customFormat="1"/>
    <row r="15395" s="201" customFormat="1"/>
    <row r="15396" s="201" customFormat="1"/>
    <row r="15397" s="201" customFormat="1"/>
    <row r="15398" s="201" customFormat="1"/>
    <row r="15399" s="201" customFormat="1"/>
    <row r="15400" s="201" customFormat="1"/>
    <row r="15401" s="201" customFormat="1"/>
    <row r="15402" s="201" customFormat="1"/>
    <row r="15403" s="201" customFormat="1"/>
    <row r="15404" s="201" customFormat="1"/>
    <row r="15405" s="201" customFormat="1"/>
    <row r="15406" s="201" customFormat="1"/>
    <row r="15407" s="201" customFormat="1"/>
    <row r="15408" s="201" customFormat="1"/>
    <row r="15409" s="201" customFormat="1"/>
    <row r="15410" s="201" customFormat="1"/>
    <row r="15411" s="201" customFormat="1"/>
    <row r="15412" s="201" customFormat="1"/>
    <row r="15413" s="201" customFormat="1"/>
    <row r="15414" s="201" customFormat="1"/>
    <row r="15415" s="201" customFormat="1"/>
    <row r="15416" s="201" customFormat="1"/>
    <row r="15417" s="201" customFormat="1"/>
    <row r="15418" s="201" customFormat="1"/>
    <row r="15419" s="201" customFormat="1"/>
    <row r="15420" s="201" customFormat="1"/>
    <row r="15421" s="201" customFormat="1"/>
    <row r="15422" s="201" customFormat="1"/>
    <row r="15423" s="201" customFormat="1"/>
    <row r="15424" s="201" customFormat="1"/>
    <row r="15425" s="201" customFormat="1"/>
    <row r="15426" s="201" customFormat="1"/>
    <row r="15427" s="201" customFormat="1"/>
    <row r="15428" s="201" customFormat="1"/>
    <row r="15429" s="201" customFormat="1"/>
    <row r="15430" s="201" customFormat="1"/>
    <row r="15431" s="201" customFormat="1"/>
    <row r="15432" s="201" customFormat="1"/>
    <row r="15433" s="201" customFormat="1"/>
    <row r="15434" s="201" customFormat="1"/>
    <row r="15435" s="201" customFormat="1"/>
    <row r="15436" s="201" customFormat="1"/>
    <row r="15437" s="201" customFormat="1"/>
    <row r="15438" s="201" customFormat="1"/>
    <row r="15439" s="201" customFormat="1"/>
    <row r="15440" s="201" customFormat="1"/>
    <row r="15441" s="201" customFormat="1"/>
    <row r="15442" s="201" customFormat="1"/>
    <row r="15443" s="201" customFormat="1"/>
    <row r="15444" s="201" customFormat="1"/>
    <row r="15445" s="201" customFormat="1"/>
    <row r="15446" s="201" customFormat="1"/>
    <row r="15447" s="201" customFormat="1"/>
    <row r="15448" s="201" customFormat="1"/>
    <row r="15449" s="201" customFormat="1"/>
    <row r="15450" s="201" customFormat="1"/>
    <row r="15451" s="201" customFormat="1"/>
    <row r="15452" s="201" customFormat="1"/>
    <row r="15453" s="201" customFormat="1"/>
    <row r="15454" s="201" customFormat="1"/>
    <row r="15455" s="201" customFormat="1"/>
    <row r="15456" s="201" customFormat="1"/>
    <row r="15457" s="201" customFormat="1"/>
    <row r="15458" s="201" customFormat="1"/>
    <row r="15459" s="201" customFormat="1"/>
    <row r="15460" s="201" customFormat="1"/>
    <row r="15461" s="201" customFormat="1"/>
    <row r="15462" s="201" customFormat="1"/>
    <row r="15463" s="201" customFormat="1"/>
    <row r="15464" s="201" customFormat="1"/>
    <row r="15465" s="201" customFormat="1"/>
    <row r="15466" s="201" customFormat="1"/>
    <row r="15467" s="201" customFormat="1"/>
    <row r="15468" s="201" customFormat="1"/>
    <row r="15469" s="201" customFormat="1"/>
    <row r="15470" s="201" customFormat="1"/>
    <row r="15471" s="201" customFormat="1"/>
    <row r="15472" s="201" customFormat="1"/>
    <row r="15473" s="201" customFormat="1"/>
    <row r="15474" s="201" customFormat="1"/>
    <row r="15475" s="201" customFormat="1"/>
    <row r="15476" s="201" customFormat="1"/>
    <row r="15477" s="201" customFormat="1"/>
    <row r="15478" s="201" customFormat="1"/>
    <row r="15479" s="201" customFormat="1"/>
    <row r="15480" s="201" customFormat="1"/>
    <row r="15481" s="201" customFormat="1"/>
    <row r="15482" s="201" customFormat="1"/>
    <row r="15483" s="201" customFormat="1"/>
    <row r="15484" s="201" customFormat="1"/>
    <row r="15485" s="201" customFormat="1"/>
    <row r="15486" s="201" customFormat="1"/>
    <row r="15487" s="201" customFormat="1"/>
    <row r="15488" s="201" customFormat="1"/>
    <row r="15489" s="201" customFormat="1"/>
    <row r="15490" s="201" customFormat="1"/>
    <row r="15491" s="201" customFormat="1"/>
    <row r="15492" s="201" customFormat="1"/>
    <row r="15493" s="201" customFormat="1"/>
    <row r="15494" s="201" customFormat="1"/>
    <row r="15495" s="201" customFormat="1"/>
    <row r="15496" s="201" customFormat="1"/>
    <row r="15497" s="201" customFormat="1"/>
    <row r="15498" s="201" customFormat="1"/>
    <row r="15499" s="201" customFormat="1"/>
    <row r="15500" s="201" customFormat="1"/>
    <row r="15501" s="201" customFormat="1"/>
    <row r="15502" s="201" customFormat="1"/>
    <row r="15503" s="201" customFormat="1"/>
    <row r="15504" s="201" customFormat="1"/>
    <row r="15505" s="201" customFormat="1"/>
    <row r="15506" s="201" customFormat="1"/>
    <row r="15507" s="201" customFormat="1"/>
    <row r="15508" s="201" customFormat="1"/>
    <row r="15509" s="201" customFormat="1"/>
    <row r="15510" s="201" customFormat="1"/>
    <row r="15511" s="201" customFormat="1"/>
    <row r="15512" s="201" customFormat="1"/>
    <row r="15513" s="201" customFormat="1"/>
    <row r="15514" s="201" customFormat="1"/>
    <row r="15515" s="201" customFormat="1"/>
    <row r="15516" s="201" customFormat="1"/>
    <row r="15517" s="201" customFormat="1"/>
    <row r="15518" s="201" customFormat="1"/>
    <row r="15519" s="201" customFormat="1"/>
    <row r="15520" s="201" customFormat="1"/>
    <row r="15521" s="201" customFormat="1"/>
    <row r="15522" s="201" customFormat="1"/>
    <row r="15523" s="201" customFormat="1"/>
    <row r="15524" s="201" customFormat="1"/>
    <row r="15525" s="201" customFormat="1"/>
    <row r="15526" s="201" customFormat="1"/>
    <row r="15527" s="201" customFormat="1"/>
    <row r="15528" s="201" customFormat="1"/>
    <row r="15529" s="201" customFormat="1"/>
    <row r="15530" s="201" customFormat="1"/>
    <row r="15531" s="201" customFormat="1"/>
    <row r="15532" s="201" customFormat="1"/>
    <row r="15533" s="201" customFormat="1"/>
    <row r="15534" s="201" customFormat="1"/>
    <row r="15535" s="201" customFormat="1"/>
    <row r="15536" s="201" customFormat="1"/>
    <row r="15537" s="201" customFormat="1"/>
    <row r="15538" s="201" customFormat="1"/>
    <row r="15539" s="201" customFormat="1"/>
    <row r="15540" s="201" customFormat="1"/>
    <row r="15541" s="201" customFormat="1"/>
    <row r="15542" s="201" customFormat="1"/>
    <row r="15543" s="201" customFormat="1"/>
    <row r="15544" s="201" customFormat="1"/>
    <row r="15545" s="201" customFormat="1"/>
    <row r="15546" s="201" customFormat="1"/>
    <row r="15547" s="201" customFormat="1"/>
    <row r="15548" s="201" customFormat="1"/>
    <row r="15549" s="201" customFormat="1"/>
    <row r="15550" s="201" customFormat="1"/>
    <row r="15551" s="201" customFormat="1"/>
    <row r="15552" s="201" customFormat="1"/>
    <row r="15553" s="201" customFormat="1"/>
    <row r="15554" s="201" customFormat="1"/>
    <row r="15555" s="201" customFormat="1"/>
    <row r="15556" s="201" customFormat="1"/>
    <row r="15557" s="201" customFormat="1"/>
    <row r="15558" s="201" customFormat="1"/>
    <row r="15559" s="201" customFormat="1"/>
    <row r="15560" s="201" customFormat="1"/>
    <row r="15561" s="201" customFormat="1"/>
    <row r="15562" s="201" customFormat="1"/>
    <row r="15563" s="201" customFormat="1"/>
    <row r="15564" s="201" customFormat="1"/>
    <row r="15565" s="201" customFormat="1"/>
    <row r="15566" s="201" customFormat="1"/>
    <row r="15567" s="201" customFormat="1"/>
    <row r="15568" s="201" customFormat="1"/>
    <row r="15569" s="201" customFormat="1"/>
    <row r="15570" s="201" customFormat="1"/>
    <row r="15571" s="201" customFormat="1"/>
    <row r="15572" s="201" customFormat="1"/>
    <row r="15573" s="201" customFormat="1"/>
    <row r="15574" s="201" customFormat="1"/>
    <row r="15575" s="201" customFormat="1"/>
    <row r="15576" s="201" customFormat="1"/>
    <row r="15577" s="201" customFormat="1"/>
    <row r="15578" s="201" customFormat="1"/>
    <row r="15579" s="201" customFormat="1"/>
    <row r="15580" s="201" customFormat="1"/>
    <row r="15581" s="201" customFormat="1"/>
    <row r="15582" s="201" customFormat="1"/>
    <row r="15583" s="201" customFormat="1"/>
    <row r="15584" s="201" customFormat="1"/>
    <row r="15585" s="201" customFormat="1"/>
    <row r="15586" s="201" customFormat="1"/>
    <row r="15587" s="201" customFormat="1"/>
    <row r="15588" s="201" customFormat="1"/>
    <row r="15589" s="201" customFormat="1"/>
    <row r="15590" s="201" customFormat="1"/>
    <row r="15591" s="201" customFormat="1"/>
    <row r="15592" s="201" customFormat="1"/>
    <row r="15593" s="201" customFormat="1"/>
    <row r="15594" s="201" customFormat="1"/>
    <row r="15595" s="201" customFormat="1"/>
    <row r="15596" s="201" customFormat="1"/>
    <row r="15597" s="201" customFormat="1"/>
    <row r="15598" s="201" customFormat="1"/>
    <row r="15599" s="201" customFormat="1"/>
    <row r="15600" s="201" customFormat="1"/>
    <row r="15601" s="201" customFormat="1"/>
    <row r="15602" s="201" customFormat="1"/>
    <row r="15603" s="201" customFormat="1"/>
    <row r="15604" s="201" customFormat="1"/>
    <row r="15605" s="201" customFormat="1"/>
    <row r="15606" s="201" customFormat="1"/>
    <row r="15607" s="201" customFormat="1"/>
    <row r="15608" s="201" customFormat="1"/>
    <row r="15609" s="201" customFormat="1"/>
    <row r="15610" s="201" customFormat="1"/>
    <row r="15611" s="201" customFormat="1"/>
    <row r="15612" s="201" customFormat="1"/>
    <row r="15613" s="201" customFormat="1"/>
    <row r="15614" s="201" customFormat="1"/>
    <row r="15615" s="201" customFormat="1"/>
    <row r="15616" s="201" customFormat="1"/>
    <row r="15617" s="201" customFormat="1"/>
    <row r="15618" s="201" customFormat="1"/>
    <row r="15619" s="201" customFormat="1"/>
    <row r="15620" s="201" customFormat="1"/>
    <row r="15621" s="201" customFormat="1"/>
    <row r="15622" s="201" customFormat="1"/>
    <row r="15623" s="201" customFormat="1"/>
    <row r="15624" s="201" customFormat="1"/>
    <row r="15625" s="201" customFormat="1"/>
    <row r="15626" s="201" customFormat="1"/>
    <row r="15627" s="201" customFormat="1"/>
    <row r="15628" s="201" customFormat="1"/>
    <row r="15629" s="201" customFormat="1"/>
    <row r="15630" s="201" customFormat="1"/>
    <row r="15631" s="201" customFormat="1"/>
    <row r="15632" s="201" customFormat="1"/>
    <row r="15633" s="201" customFormat="1"/>
    <row r="15634" s="201" customFormat="1"/>
    <row r="15635" s="201" customFormat="1"/>
    <row r="15636" s="201" customFormat="1"/>
    <row r="15637" s="201" customFormat="1"/>
    <row r="15638" s="201" customFormat="1"/>
    <row r="15639" s="201" customFormat="1"/>
    <row r="15640" s="201" customFormat="1"/>
    <row r="15641" s="201" customFormat="1"/>
    <row r="15642" s="201" customFormat="1"/>
    <row r="15643" s="201" customFormat="1"/>
    <row r="15644" s="201" customFormat="1"/>
    <row r="15645" s="201" customFormat="1"/>
    <row r="15646" s="201" customFormat="1"/>
    <row r="15647" s="201" customFormat="1"/>
    <row r="15648" s="201" customFormat="1"/>
    <row r="15649" s="201" customFormat="1"/>
    <row r="15650" s="201" customFormat="1"/>
    <row r="15651" s="201" customFormat="1"/>
    <row r="15652" s="201" customFormat="1"/>
    <row r="15653" s="201" customFormat="1"/>
    <row r="15654" s="201" customFormat="1"/>
    <row r="15655" s="201" customFormat="1"/>
    <row r="15656" s="201" customFormat="1"/>
    <row r="15657" s="201" customFormat="1"/>
    <row r="15658" s="201" customFormat="1"/>
    <row r="15659" s="201" customFormat="1"/>
    <row r="15660" s="201" customFormat="1"/>
    <row r="15661" s="201" customFormat="1"/>
    <row r="15662" s="201" customFormat="1"/>
    <row r="15663" s="201" customFormat="1"/>
    <row r="15664" s="201" customFormat="1"/>
    <row r="15665" s="201" customFormat="1"/>
    <row r="15666" s="201" customFormat="1"/>
    <row r="15667" s="201" customFormat="1"/>
    <row r="15668" s="201" customFormat="1"/>
    <row r="15669" s="201" customFormat="1"/>
    <row r="15670" s="201" customFormat="1"/>
    <row r="15671" s="201" customFormat="1"/>
    <row r="15672" s="201" customFormat="1"/>
    <row r="15673" s="201" customFormat="1"/>
    <row r="15674" s="201" customFormat="1"/>
    <row r="15675" s="201" customFormat="1"/>
    <row r="15676" s="201" customFormat="1"/>
    <row r="15677" s="201" customFormat="1"/>
    <row r="15678" s="201" customFormat="1"/>
    <row r="15679" s="201" customFormat="1"/>
    <row r="15680" s="201" customFormat="1"/>
    <row r="15681" s="201" customFormat="1"/>
    <row r="15682" s="201" customFormat="1"/>
    <row r="15683" s="201" customFormat="1"/>
    <row r="15684" s="201" customFormat="1"/>
    <row r="15685" s="201" customFormat="1"/>
    <row r="15686" s="201" customFormat="1"/>
    <row r="15687" s="201" customFormat="1"/>
    <row r="15688" s="201" customFormat="1"/>
    <row r="15689" s="201" customFormat="1"/>
    <row r="15690" s="201" customFormat="1"/>
    <row r="15691" s="201" customFormat="1"/>
    <row r="15692" s="201" customFormat="1"/>
    <row r="15693" s="201" customFormat="1"/>
    <row r="15694" s="201" customFormat="1"/>
    <row r="15695" s="201" customFormat="1"/>
    <row r="15696" s="201" customFormat="1"/>
    <row r="15697" s="201" customFormat="1"/>
    <row r="15698" s="201" customFormat="1"/>
    <row r="15699" s="201" customFormat="1"/>
    <row r="15700" s="201" customFormat="1"/>
    <row r="15701" s="201" customFormat="1"/>
    <row r="15702" s="201" customFormat="1"/>
    <row r="15703" s="201" customFormat="1"/>
    <row r="15704" s="201" customFormat="1"/>
    <row r="15705" s="201" customFormat="1"/>
    <row r="15706" s="201" customFormat="1"/>
    <row r="15707" s="201" customFormat="1"/>
    <row r="15708" s="201" customFormat="1"/>
    <row r="15709" s="201" customFormat="1"/>
    <row r="15710" s="201" customFormat="1"/>
    <row r="15711" s="201" customFormat="1"/>
    <row r="15712" s="201" customFormat="1"/>
    <row r="15713" s="201" customFormat="1"/>
    <row r="15714" s="201" customFormat="1"/>
    <row r="15715" s="201" customFormat="1"/>
    <row r="15716" s="201" customFormat="1"/>
    <row r="15717" s="201" customFormat="1"/>
    <row r="15718" s="201" customFormat="1"/>
    <row r="15719" s="201" customFormat="1"/>
    <row r="15720" s="201" customFormat="1"/>
    <row r="15721" s="201" customFormat="1"/>
    <row r="15722" s="201" customFormat="1"/>
    <row r="15723" s="201" customFormat="1"/>
    <row r="15724" s="201" customFormat="1"/>
    <row r="15725" s="201" customFormat="1"/>
    <row r="15726" s="201" customFormat="1"/>
    <row r="15727" s="201" customFormat="1"/>
    <row r="15728" s="201" customFormat="1"/>
    <row r="15729" s="201" customFormat="1"/>
    <row r="15730" s="201" customFormat="1"/>
    <row r="15731" s="201" customFormat="1"/>
    <row r="15732" s="201" customFormat="1"/>
    <row r="15733" s="201" customFormat="1"/>
    <row r="15734" s="201" customFormat="1"/>
    <row r="15735" s="201" customFormat="1"/>
    <row r="15736" s="201" customFormat="1"/>
    <row r="15737" s="201" customFormat="1"/>
    <row r="15738" s="201" customFormat="1"/>
    <row r="15739" s="201" customFormat="1"/>
    <row r="15740" s="201" customFormat="1"/>
    <row r="15741" s="201" customFormat="1"/>
    <row r="15742" s="201" customFormat="1"/>
    <row r="15743" s="201" customFormat="1"/>
    <row r="15744" s="201" customFormat="1"/>
    <row r="15745" s="201" customFormat="1"/>
    <row r="15746" s="201" customFormat="1"/>
    <row r="15747" s="201" customFormat="1"/>
    <row r="15748" s="201" customFormat="1"/>
    <row r="15749" s="201" customFormat="1"/>
    <row r="15750" s="201" customFormat="1"/>
    <row r="15751" s="201" customFormat="1"/>
    <row r="15752" s="201" customFormat="1"/>
    <row r="15753" s="201" customFormat="1"/>
    <row r="15754" s="201" customFormat="1"/>
    <row r="15755" s="201" customFormat="1"/>
    <row r="15756" s="201" customFormat="1"/>
    <row r="15757" s="201" customFormat="1"/>
    <row r="15758" s="201" customFormat="1"/>
    <row r="15759" s="201" customFormat="1"/>
    <row r="15760" s="201" customFormat="1"/>
    <row r="15761" s="201" customFormat="1"/>
    <row r="15762" s="201" customFormat="1"/>
    <row r="15763" s="201" customFormat="1"/>
    <row r="15764" s="201" customFormat="1"/>
    <row r="15765" s="201" customFormat="1"/>
    <row r="15766" s="201" customFormat="1"/>
    <row r="15767" s="201" customFormat="1"/>
    <row r="15768" s="201" customFormat="1"/>
    <row r="15769" s="201" customFormat="1"/>
    <row r="15770" s="201" customFormat="1"/>
    <row r="15771" s="201" customFormat="1"/>
    <row r="15772" s="201" customFormat="1"/>
    <row r="15773" s="201" customFormat="1"/>
    <row r="15774" s="201" customFormat="1"/>
    <row r="15775" s="201" customFormat="1"/>
    <row r="15776" s="201" customFormat="1"/>
    <row r="15777" s="201" customFormat="1"/>
    <row r="15778" s="201" customFormat="1"/>
    <row r="15779" s="201" customFormat="1"/>
    <row r="15780" s="201" customFormat="1"/>
    <row r="15781" s="201" customFormat="1"/>
    <row r="15782" s="201" customFormat="1"/>
    <row r="15783" s="201" customFormat="1"/>
    <row r="15784" s="201" customFormat="1"/>
    <row r="15785" s="201" customFormat="1"/>
    <row r="15786" s="201" customFormat="1"/>
    <row r="15787" s="201" customFormat="1"/>
    <row r="15788" s="201" customFormat="1"/>
    <row r="15789" s="201" customFormat="1"/>
    <row r="15790" s="201" customFormat="1"/>
    <row r="15791" s="201" customFormat="1"/>
    <row r="15792" s="201" customFormat="1"/>
    <row r="15793" s="201" customFormat="1"/>
    <row r="15794" s="201" customFormat="1"/>
    <row r="15795" s="201" customFormat="1"/>
    <row r="15796" s="201" customFormat="1"/>
    <row r="15797" s="201" customFormat="1"/>
    <row r="15798" s="201" customFormat="1"/>
    <row r="15799" s="201" customFormat="1"/>
    <row r="15800" s="201" customFormat="1"/>
    <row r="15801" s="201" customFormat="1"/>
    <row r="15802" s="201" customFormat="1"/>
    <row r="15803" s="201" customFormat="1"/>
    <row r="15804" s="201" customFormat="1"/>
    <row r="15805" s="201" customFormat="1"/>
    <row r="15806" s="201" customFormat="1"/>
    <row r="15807" s="201" customFormat="1"/>
    <row r="15808" s="201" customFormat="1"/>
    <row r="15809" s="201" customFormat="1"/>
    <row r="15810" s="201" customFormat="1"/>
    <row r="15811" s="201" customFormat="1"/>
    <row r="15812" s="201" customFormat="1"/>
    <row r="15813" s="201" customFormat="1"/>
    <row r="15814" s="201" customFormat="1"/>
    <row r="15815" s="201" customFormat="1"/>
    <row r="15816" s="201" customFormat="1"/>
    <row r="15817" s="201" customFormat="1"/>
    <row r="15818" s="201" customFormat="1"/>
    <row r="15819" s="201" customFormat="1"/>
    <row r="15820" s="201" customFormat="1"/>
    <row r="15821" s="201" customFormat="1"/>
    <row r="15822" s="201" customFormat="1"/>
    <row r="15823" s="201" customFormat="1"/>
    <row r="15824" s="201" customFormat="1"/>
    <row r="15825" s="201" customFormat="1"/>
    <row r="15826" s="201" customFormat="1"/>
    <row r="15827" s="201" customFormat="1"/>
    <row r="15828" s="201" customFormat="1"/>
    <row r="15829" s="201" customFormat="1"/>
    <row r="15830" s="201" customFormat="1"/>
    <row r="15831" s="201" customFormat="1"/>
    <row r="15832" s="201" customFormat="1"/>
    <row r="15833" s="201" customFormat="1"/>
    <row r="15834" s="201" customFormat="1"/>
    <row r="15835" s="201" customFormat="1"/>
    <row r="15836" s="201" customFormat="1"/>
    <row r="15837" s="201" customFormat="1"/>
    <row r="15838" s="201" customFormat="1"/>
    <row r="15839" s="201" customFormat="1"/>
    <row r="15840" s="201" customFormat="1"/>
    <row r="15841" s="201" customFormat="1"/>
    <row r="15842" s="201" customFormat="1"/>
    <row r="15843" s="201" customFormat="1"/>
    <row r="15844" s="201" customFormat="1"/>
    <row r="15845" s="201" customFormat="1"/>
    <row r="15846" s="201" customFormat="1"/>
    <row r="15847" s="201" customFormat="1"/>
    <row r="15848" s="201" customFormat="1"/>
    <row r="15849" s="201" customFormat="1"/>
    <row r="15850" s="201" customFormat="1"/>
    <row r="15851" s="201" customFormat="1"/>
    <row r="15852" s="201" customFormat="1"/>
    <row r="15853" s="201" customFormat="1"/>
    <row r="15854" s="201" customFormat="1"/>
    <row r="15855" s="201" customFormat="1"/>
    <row r="15856" s="201" customFormat="1"/>
    <row r="15857" s="201" customFormat="1"/>
    <row r="15858" s="201" customFormat="1"/>
    <row r="15859" s="201" customFormat="1"/>
    <row r="15860" s="201" customFormat="1"/>
    <row r="15861" s="201" customFormat="1"/>
    <row r="15862" s="201" customFormat="1"/>
    <row r="15863" s="201" customFormat="1"/>
    <row r="15864" s="201" customFormat="1"/>
    <row r="15865" s="201" customFormat="1"/>
    <row r="15866" s="201" customFormat="1"/>
    <row r="15867" s="201" customFormat="1"/>
    <row r="15868" s="201" customFormat="1"/>
    <row r="15869" s="201" customFormat="1"/>
    <row r="15870" s="201" customFormat="1"/>
    <row r="15871" s="201" customFormat="1"/>
    <row r="15872" s="201" customFormat="1"/>
    <row r="15873" s="201" customFormat="1"/>
    <row r="15874" s="201" customFormat="1"/>
    <row r="15875" s="201" customFormat="1"/>
    <row r="15876" s="201" customFormat="1"/>
    <row r="15877" s="201" customFormat="1"/>
    <row r="15878" s="201" customFormat="1"/>
    <row r="15879" s="201" customFormat="1"/>
    <row r="15880" s="201" customFormat="1"/>
    <row r="15881" s="201" customFormat="1"/>
    <row r="15882" s="201" customFormat="1"/>
    <row r="15883" s="201" customFormat="1"/>
    <row r="15884" s="201" customFormat="1"/>
    <row r="15885" s="201" customFormat="1"/>
    <row r="15886" s="201" customFormat="1"/>
    <row r="15887" s="201" customFormat="1"/>
    <row r="15888" s="201" customFormat="1"/>
    <row r="15889" s="201" customFormat="1"/>
    <row r="15890" s="201" customFormat="1"/>
    <row r="15891" s="201" customFormat="1"/>
    <row r="15892" s="201" customFormat="1"/>
    <row r="15893" s="201" customFormat="1"/>
    <row r="15894" s="201" customFormat="1"/>
    <row r="15895" s="201" customFormat="1"/>
    <row r="15896" s="201" customFormat="1"/>
    <row r="15897" s="201" customFormat="1"/>
    <row r="15898" s="201" customFormat="1"/>
    <row r="15899" s="201" customFormat="1"/>
    <row r="15900" s="201" customFormat="1"/>
    <row r="15901" s="201" customFormat="1"/>
    <row r="15902" s="201" customFormat="1"/>
    <row r="15903" s="201" customFormat="1"/>
    <row r="15904" s="201" customFormat="1"/>
    <row r="15905" s="201" customFormat="1"/>
    <row r="15906" s="201" customFormat="1"/>
    <row r="15907" s="201" customFormat="1"/>
    <row r="15908" s="201" customFormat="1"/>
    <row r="15909" s="201" customFormat="1"/>
    <row r="15910" s="201" customFormat="1"/>
    <row r="15911" s="201" customFormat="1"/>
    <row r="15912" s="201" customFormat="1"/>
    <row r="15913" s="201" customFormat="1"/>
    <row r="15914" s="201" customFormat="1"/>
    <row r="15915" s="201" customFormat="1"/>
    <row r="15916" s="201" customFormat="1"/>
    <row r="15917" s="201" customFormat="1"/>
    <row r="15918" s="201" customFormat="1"/>
    <row r="15919" s="201" customFormat="1"/>
    <row r="15920" s="201" customFormat="1"/>
    <row r="15921" s="201" customFormat="1"/>
    <row r="15922" s="201" customFormat="1"/>
    <row r="15923" s="201" customFormat="1"/>
    <row r="15924" s="201" customFormat="1"/>
    <row r="15925" s="201" customFormat="1"/>
    <row r="15926" s="201" customFormat="1"/>
    <row r="15927" s="201" customFormat="1"/>
    <row r="15928" s="201" customFormat="1"/>
    <row r="15929" s="201" customFormat="1"/>
    <row r="15930" s="201" customFormat="1"/>
    <row r="15931" s="201" customFormat="1"/>
    <row r="15932" s="201" customFormat="1"/>
    <row r="15933" s="201" customFormat="1"/>
    <row r="15934" s="201" customFormat="1"/>
    <row r="15935" s="201" customFormat="1"/>
    <row r="15936" s="201" customFormat="1"/>
    <row r="15937" s="201" customFormat="1"/>
    <row r="15938" s="201" customFormat="1"/>
    <row r="15939" s="201" customFormat="1"/>
    <row r="15940" s="201" customFormat="1"/>
    <row r="15941" s="201" customFormat="1"/>
    <row r="15942" s="201" customFormat="1"/>
    <row r="15943" s="201" customFormat="1"/>
    <row r="15944" s="201" customFormat="1"/>
    <row r="15945" s="201" customFormat="1"/>
    <row r="15946" s="201" customFormat="1"/>
    <row r="15947" s="201" customFormat="1"/>
    <row r="15948" s="201" customFormat="1"/>
    <row r="15949" s="201" customFormat="1"/>
    <row r="15950" s="201" customFormat="1"/>
    <row r="15951" s="201" customFormat="1"/>
    <row r="15952" s="201" customFormat="1"/>
    <row r="15953" s="201" customFormat="1"/>
    <row r="15954" s="201" customFormat="1"/>
    <row r="15955" s="201" customFormat="1"/>
    <row r="15956" s="201" customFormat="1"/>
    <row r="15957" s="201" customFormat="1"/>
    <row r="15958" s="201" customFormat="1"/>
    <row r="15959" s="201" customFormat="1"/>
    <row r="15960" s="201" customFormat="1"/>
    <row r="15961" s="201" customFormat="1"/>
    <row r="15962" s="201" customFormat="1"/>
    <row r="15963" s="201" customFormat="1"/>
    <row r="15964" s="201" customFormat="1"/>
    <row r="15965" s="201" customFormat="1"/>
    <row r="15966" s="201" customFormat="1"/>
    <row r="15967" s="201" customFormat="1"/>
    <row r="15968" s="201" customFormat="1"/>
    <row r="15969" s="201" customFormat="1"/>
    <row r="15970" s="201" customFormat="1"/>
    <row r="15971" s="201" customFormat="1"/>
    <row r="15972" s="201" customFormat="1"/>
    <row r="15973" s="201" customFormat="1"/>
    <row r="15974" s="201" customFormat="1"/>
    <row r="15975" s="201" customFormat="1"/>
    <row r="15976" s="201" customFormat="1"/>
    <row r="15977" s="201" customFormat="1"/>
    <row r="15978" s="201" customFormat="1"/>
    <row r="15979" s="201" customFormat="1"/>
    <row r="15980" s="201" customFormat="1"/>
    <row r="15981" s="201" customFormat="1"/>
    <row r="15982" s="201" customFormat="1"/>
    <row r="15983" s="201" customFormat="1"/>
    <row r="15984" s="201" customFormat="1"/>
    <row r="15985" s="201" customFormat="1"/>
    <row r="15986" s="201" customFormat="1"/>
    <row r="15987" s="201" customFormat="1"/>
    <row r="15988" s="201" customFormat="1"/>
    <row r="15989" s="201" customFormat="1"/>
    <row r="15990" s="201" customFormat="1"/>
    <row r="15991" s="201" customFormat="1"/>
    <row r="15992" s="201" customFormat="1"/>
    <row r="15993" s="201" customFormat="1"/>
    <row r="15994" s="201" customFormat="1"/>
    <row r="15995" s="201" customFormat="1"/>
    <row r="15996" s="201" customFormat="1"/>
    <row r="15997" s="201" customFormat="1"/>
    <row r="15998" s="201" customFormat="1"/>
    <row r="15999" s="201" customFormat="1"/>
    <row r="16000" s="201" customFormat="1"/>
    <row r="16001" s="201" customFormat="1"/>
    <row r="16002" s="201" customFormat="1"/>
    <row r="16003" s="201" customFormat="1"/>
    <row r="16004" s="201" customFormat="1"/>
    <row r="16005" s="201" customFormat="1"/>
    <row r="16006" s="201" customFormat="1"/>
    <row r="16007" s="201" customFormat="1"/>
    <row r="16008" s="201" customFormat="1"/>
    <row r="16009" s="201" customFormat="1"/>
    <row r="16010" s="201" customFormat="1"/>
    <row r="16011" s="201" customFormat="1"/>
    <row r="16012" s="201" customFormat="1"/>
    <row r="16013" s="201" customFormat="1"/>
    <row r="16014" s="201" customFormat="1"/>
    <row r="16015" s="201" customFormat="1"/>
    <row r="16016" s="201" customFormat="1"/>
    <row r="16017" s="201" customFormat="1"/>
    <row r="16018" s="201" customFormat="1"/>
    <row r="16019" s="201" customFormat="1"/>
    <row r="16020" s="201" customFormat="1"/>
    <row r="16021" s="201" customFormat="1"/>
    <row r="16022" s="201" customFormat="1"/>
    <row r="16023" s="201" customFormat="1"/>
    <row r="16024" s="201" customFormat="1"/>
    <row r="16025" s="201" customFormat="1"/>
    <row r="16026" s="201" customFormat="1"/>
    <row r="16027" s="201" customFormat="1"/>
    <row r="16028" s="201" customFormat="1"/>
    <row r="16029" s="201" customFormat="1"/>
    <row r="16030" s="201" customFormat="1"/>
    <row r="16031" s="201" customFormat="1"/>
    <row r="16032" s="201" customFormat="1"/>
    <row r="16033" s="201" customFormat="1"/>
    <row r="16034" s="201" customFormat="1"/>
    <row r="16035" s="201" customFormat="1"/>
    <row r="16036" s="201" customFormat="1"/>
    <row r="16037" s="201" customFormat="1"/>
    <row r="16038" s="201" customFormat="1"/>
    <row r="16039" s="201" customFormat="1"/>
    <row r="16040" s="201" customFormat="1"/>
    <row r="16041" s="201" customFormat="1"/>
    <row r="16042" s="201" customFormat="1"/>
    <row r="16043" s="201" customFormat="1"/>
    <row r="16044" s="201" customFormat="1"/>
    <row r="16045" s="201" customFormat="1"/>
    <row r="16046" s="201" customFormat="1"/>
    <row r="16047" s="201" customFormat="1"/>
    <row r="16048" s="201" customFormat="1"/>
    <row r="16049" s="201" customFormat="1"/>
    <row r="16050" s="201" customFormat="1"/>
    <row r="16051" s="201" customFormat="1"/>
    <row r="16052" s="201" customFormat="1"/>
    <row r="16053" s="201" customFormat="1"/>
    <row r="16054" s="201" customFormat="1"/>
    <row r="16055" s="201" customFormat="1"/>
    <row r="16056" s="201" customFormat="1"/>
    <row r="16057" s="201" customFormat="1"/>
    <row r="16058" s="201" customFormat="1"/>
    <row r="16059" s="201" customFormat="1"/>
    <row r="16060" s="201" customFormat="1"/>
    <row r="16061" s="201" customFormat="1"/>
    <row r="16062" s="201" customFormat="1"/>
    <row r="16063" s="201" customFormat="1"/>
    <row r="16064" s="201" customFormat="1"/>
    <row r="16065" s="201" customFormat="1"/>
    <row r="16066" s="201" customFormat="1"/>
    <row r="16067" s="201" customFormat="1"/>
    <row r="16068" s="201" customFormat="1"/>
    <row r="16069" s="201" customFormat="1"/>
    <row r="16070" s="201" customFormat="1"/>
    <row r="16071" s="201" customFormat="1"/>
    <row r="16072" s="201" customFormat="1"/>
    <row r="16073" s="201" customFormat="1"/>
    <row r="16074" s="201" customFormat="1"/>
    <row r="16075" s="201" customFormat="1"/>
    <row r="16076" s="201" customFormat="1"/>
    <row r="16077" s="201" customFormat="1"/>
    <row r="16078" s="201" customFormat="1"/>
    <row r="16079" s="201" customFormat="1"/>
    <row r="16080" s="201" customFormat="1"/>
    <row r="16081" s="201" customFormat="1"/>
    <row r="16082" s="201" customFormat="1"/>
    <row r="16083" s="201" customFormat="1"/>
    <row r="16084" s="201" customFormat="1"/>
    <row r="16085" s="201" customFormat="1"/>
    <row r="16086" s="201" customFormat="1"/>
    <row r="16087" s="201" customFormat="1"/>
    <row r="16088" s="201" customFormat="1"/>
    <row r="16089" s="201" customFormat="1"/>
    <row r="16090" s="201" customFormat="1"/>
    <row r="16091" s="201" customFormat="1"/>
    <row r="16092" s="201" customFormat="1"/>
    <row r="16093" s="201" customFormat="1"/>
    <row r="16094" s="201" customFormat="1"/>
    <row r="16095" s="201" customFormat="1"/>
    <row r="16096" s="201" customFormat="1"/>
    <row r="16097" s="201" customFormat="1"/>
    <row r="16098" s="201" customFormat="1"/>
    <row r="16099" s="201" customFormat="1"/>
    <row r="16100" s="201" customFormat="1"/>
    <row r="16101" s="201" customFormat="1"/>
    <row r="16102" s="201" customFormat="1"/>
    <row r="16103" s="201" customFormat="1"/>
    <row r="16104" s="201" customFormat="1"/>
    <row r="16105" s="201" customFormat="1"/>
    <row r="16106" s="201" customFormat="1"/>
    <row r="16107" s="201" customFormat="1"/>
    <row r="16108" s="201" customFormat="1"/>
    <row r="16109" s="201" customFormat="1"/>
    <row r="16110" s="201" customFormat="1"/>
    <row r="16111" s="201" customFormat="1"/>
    <row r="16112" s="201" customFormat="1"/>
    <row r="16113" s="201" customFormat="1"/>
    <row r="16114" s="201" customFormat="1"/>
    <row r="16115" s="201" customFormat="1"/>
    <row r="16116" s="201" customFormat="1"/>
    <row r="16117" s="201" customFormat="1"/>
    <row r="16118" s="201" customFormat="1"/>
    <row r="16119" s="201" customFormat="1"/>
    <row r="16120" s="201" customFormat="1"/>
    <row r="16121" s="201" customFormat="1"/>
    <row r="16122" s="201" customFormat="1"/>
    <row r="16123" s="201" customFormat="1"/>
    <row r="16124" s="201" customFormat="1"/>
    <row r="16125" s="201" customFormat="1"/>
    <row r="16126" s="201" customFormat="1"/>
    <row r="16127" s="201" customFormat="1"/>
    <row r="16128" s="201" customFormat="1"/>
    <row r="16129" s="201" customFormat="1"/>
    <row r="16130" s="201" customFormat="1"/>
    <row r="16131" s="201" customFormat="1"/>
    <row r="16132" s="201" customFormat="1"/>
    <row r="16133" s="201" customFormat="1"/>
    <row r="16134" s="201" customFormat="1"/>
    <row r="16135" s="201" customFormat="1"/>
    <row r="16136" s="201" customFormat="1"/>
    <row r="16137" s="201" customFormat="1"/>
    <row r="16138" s="201" customFormat="1"/>
    <row r="16139" s="201" customFormat="1"/>
    <row r="16140" s="201" customFormat="1"/>
    <row r="16141" s="201" customFormat="1"/>
    <row r="16142" s="201" customFormat="1"/>
    <row r="16143" s="201" customFormat="1"/>
    <row r="16144" s="201" customFormat="1"/>
    <row r="16145" s="201" customFormat="1"/>
    <row r="16146" s="201" customFormat="1"/>
    <row r="16147" s="201" customFormat="1"/>
    <row r="16148" s="201" customFormat="1"/>
    <row r="16149" s="201" customFormat="1"/>
    <row r="16150" s="201" customFormat="1"/>
    <row r="16151" s="201" customFormat="1"/>
    <row r="16152" s="201" customFormat="1"/>
    <row r="16153" s="201" customFormat="1"/>
    <row r="16154" s="201" customFormat="1"/>
    <row r="16155" s="201" customFormat="1"/>
    <row r="16156" s="201" customFormat="1"/>
    <row r="16157" s="201" customFormat="1"/>
    <row r="16158" s="201" customFormat="1"/>
    <row r="16159" s="201" customFormat="1"/>
    <row r="16160" s="201" customFormat="1"/>
    <row r="16161" s="201" customFormat="1"/>
    <row r="16162" s="201" customFormat="1"/>
    <row r="16163" s="201" customFormat="1"/>
    <row r="16164" s="201" customFormat="1"/>
    <row r="16165" s="201" customFormat="1"/>
    <row r="16166" s="201" customFormat="1"/>
    <row r="16167" s="201" customFormat="1"/>
    <row r="16168" s="201" customFormat="1"/>
    <row r="16169" s="201" customFormat="1"/>
    <row r="16170" s="201" customFormat="1"/>
    <row r="16171" s="201" customFormat="1"/>
    <row r="16172" s="201" customFormat="1"/>
    <row r="16173" s="201" customFormat="1"/>
    <row r="16174" s="201" customFormat="1"/>
    <row r="16175" s="201" customFormat="1"/>
    <row r="16176" s="201" customFormat="1"/>
    <row r="16177" s="201" customFormat="1"/>
    <row r="16178" s="201" customFormat="1"/>
    <row r="16179" s="201" customFormat="1"/>
    <row r="16180" s="201" customFormat="1"/>
    <row r="16181" s="201" customFormat="1"/>
    <row r="16182" s="201" customFormat="1"/>
    <row r="16183" s="201" customFormat="1"/>
    <row r="16184" s="201" customFormat="1"/>
    <row r="16185" s="201" customFormat="1"/>
    <row r="16186" s="201" customFormat="1"/>
    <row r="16187" s="201" customFormat="1"/>
    <row r="16188" s="201" customFormat="1"/>
    <row r="16189" s="201" customFormat="1"/>
    <row r="16190" s="201" customFormat="1"/>
    <row r="16191" s="201" customFormat="1"/>
    <row r="16192" s="201" customFormat="1"/>
    <row r="16193" s="201" customFormat="1"/>
    <row r="16194" s="201" customFormat="1"/>
    <row r="16195" s="201" customFormat="1"/>
    <row r="16196" s="201" customFormat="1"/>
    <row r="16197" s="201" customFormat="1"/>
    <row r="16198" s="201" customFormat="1"/>
    <row r="16199" s="201" customFormat="1"/>
    <row r="16200" s="201" customFormat="1"/>
    <row r="16201" s="201" customFormat="1"/>
    <row r="16202" s="201" customFormat="1"/>
    <row r="16203" s="201" customFormat="1"/>
    <row r="16204" s="201" customFormat="1"/>
    <row r="16205" s="201" customFormat="1"/>
    <row r="16206" s="201" customFormat="1"/>
    <row r="16207" s="201" customFormat="1"/>
    <row r="16208" s="201" customFormat="1"/>
    <row r="16209" s="201" customFormat="1"/>
    <row r="16210" s="201" customFormat="1"/>
    <row r="16211" s="201" customFormat="1"/>
    <row r="16212" s="201" customFormat="1"/>
    <row r="16213" s="201" customFormat="1"/>
    <row r="16214" s="201" customFormat="1"/>
    <row r="16215" s="201" customFormat="1"/>
    <row r="16216" s="201" customFormat="1"/>
    <row r="16217" s="201" customFormat="1"/>
    <row r="16218" s="201" customFormat="1"/>
    <row r="16219" s="201" customFormat="1"/>
    <row r="16220" s="201" customFormat="1"/>
    <row r="16221" s="201" customFormat="1"/>
    <row r="16222" s="201" customFormat="1"/>
    <row r="16223" s="201" customFormat="1"/>
    <row r="16224" s="201" customFormat="1"/>
    <row r="16225" s="201" customFormat="1"/>
    <row r="16226" s="201" customFormat="1"/>
    <row r="16227" s="201" customFormat="1"/>
    <row r="16228" s="201" customFormat="1"/>
    <row r="16229" s="201" customFormat="1"/>
    <row r="16230" s="201" customFormat="1"/>
    <row r="16231" s="201" customFormat="1"/>
    <row r="16232" s="201" customFormat="1"/>
    <row r="16233" s="201" customFormat="1"/>
    <row r="16234" s="201" customFormat="1"/>
    <row r="16235" s="201" customFormat="1"/>
    <row r="16236" s="201" customFormat="1"/>
    <row r="16237" s="201" customFormat="1"/>
    <row r="16238" s="201" customFormat="1"/>
    <row r="16239" s="201" customFormat="1"/>
    <row r="16240" s="201" customFormat="1"/>
    <row r="16241" s="201" customFormat="1"/>
    <row r="16242" s="201" customFormat="1"/>
    <row r="16243" s="201" customFormat="1"/>
    <row r="16244" s="201" customFormat="1"/>
    <row r="16245" s="201" customFormat="1"/>
    <row r="16246" s="201" customFormat="1"/>
    <row r="16247" s="201" customFormat="1"/>
    <row r="16248" s="201" customFormat="1"/>
    <row r="16249" s="201" customFormat="1"/>
    <row r="16250" s="201" customFormat="1"/>
    <row r="16251" s="201" customFormat="1"/>
    <row r="16252" s="201" customFormat="1"/>
    <row r="16253" s="201" customFormat="1"/>
    <row r="16254" s="201" customFormat="1"/>
    <row r="16255" s="201" customFormat="1"/>
    <row r="16256" s="201" customFormat="1"/>
  </sheetData>
  <mergeCells count="10"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7"/>
  <sheetViews>
    <sheetView workbookViewId="0">
      <selection activeCell="A2" sqref="A2:G2"/>
    </sheetView>
  </sheetViews>
  <sheetFormatPr defaultColWidth="9" defaultRowHeight="13.5" outlineLevelCol="6"/>
  <cols>
    <col min="1" max="1" width="8.25" style="201" customWidth="1"/>
    <col min="2" max="3" width="19.25" style="201" customWidth="1"/>
    <col min="4" max="4" width="25.625" style="201" customWidth="1"/>
    <col min="5" max="5" width="20.75" style="201" customWidth="1"/>
    <col min="6" max="6" width="20.25" style="203" customWidth="1"/>
    <col min="7" max="7" width="15.225" style="201" customWidth="1"/>
    <col min="8" max="16384" width="9" style="201"/>
  </cols>
  <sheetData>
    <row r="1" s="201" customFormat="1" ht="24" spans="1:7">
      <c r="A1" s="204" t="s">
        <v>122</v>
      </c>
      <c r="B1" s="204"/>
      <c r="C1" s="204"/>
      <c r="D1" s="204"/>
      <c r="E1" s="204"/>
      <c r="F1" s="205"/>
      <c r="G1" s="204"/>
    </row>
    <row r="2" s="201" customFormat="1" ht="91" customHeight="1" spans="1:7">
      <c r="A2" s="145" t="s">
        <v>123</v>
      </c>
      <c r="B2" s="145"/>
      <c r="C2" s="145"/>
      <c r="D2" s="145"/>
      <c r="E2" s="145"/>
      <c r="F2" s="206"/>
      <c r="G2" s="145"/>
    </row>
    <row r="3" s="201" customFormat="1" ht="18" customHeight="1" spans="1:6">
      <c r="A3" s="207" t="s">
        <v>124</v>
      </c>
      <c r="F3" s="203"/>
    </row>
    <row r="4" s="201" customFormat="1" ht="34" customHeight="1" spans="1:7">
      <c r="A4" s="208" t="s">
        <v>125</v>
      </c>
      <c r="B4" s="208"/>
      <c r="C4" s="208"/>
      <c r="D4" s="208"/>
      <c r="E4" s="208"/>
      <c r="F4" s="209"/>
      <c r="G4" s="208"/>
    </row>
    <row r="5" s="202" customFormat="1" ht="28.5" customHeight="1" spans="1:7">
      <c r="A5" s="210" t="s">
        <v>7</v>
      </c>
      <c r="B5" s="211" t="s">
        <v>126</v>
      </c>
      <c r="C5" s="212" t="s">
        <v>37</v>
      </c>
      <c r="D5" s="212" t="s">
        <v>127</v>
      </c>
      <c r="E5" s="212" t="s">
        <v>128</v>
      </c>
      <c r="F5" s="213" t="s">
        <v>129</v>
      </c>
      <c r="G5" s="212" t="s">
        <v>13</v>
      </c>
    </row>
    <row r="6" s="202" customFormat="1" ht="14.25" spans="1:7">
      <c r="A6" s="210"/>
      <c r="B6" s="214" t="s">
        <v>130</v>
      </c>
      <c r="C6" s="212"/>
      <c r="D6" s="212"/>
      <c r="E6" s="212"/>
      <c r="F6" s="215" t="s">
        <v>131</v>
      </c>
      <c r="G6" s="212"/>
    </row>
    <row r="7" s="201" customFormat="1" ht="24" customHeight="1" spans="1:7">
      <c r="A7" s="216">
        <v>1</v>
      </c>
      <c r="B7" s="217" t="s">
        <v>132</v>
      </c>
      <c r="C7" s="217">
        <v>1.64</v>
      </c>
      <c r="D7" s="217">
        <v>1.64</v>
      </c>
      <c r="E7" s="217" t="s">
        <v>133</v>
      </c>
      <c r="F7" s="218">
        <v>49.2</v>
      </c>
      <c r="G7" s="217"/>
    </row>
    <row r="8" s="201" customFormat="1" ht="24" customHeight="1" spans="1:7">
      <c r="A8" s="216">
        <v>2</v>
      </c>
      <c r="B8" s="217" t="s">
        <v>134</v>
      </c>
      <c r="C8" s="217">
        <v>1.19</v>
      </c>
      <c r="D8" s="217">
        <v>1.19</v>
      </c>
      <c r="E8" s="217" t="s">
        <v>133</v>
      </c>
      <c r="F8" s="218">
        <v>35.7</v>
      </c>
      <c r="G8" s="217"/>
    </row>
    <row r="9" s="201" customFormat="1" ht="24" customHeight="1" spans="1:7">
      <c r="A9" s="216">
        <v>3</v>
      </c>
      <c r="B9" s="217" t="s">
        <v>135</v>
      </c>
      <c r="C9" s="217">
        <v>1.24</v>
      </c>
      <c r="D9" s="217">
        <v>1.24</v>
      </c>
      <c r="E9" s="217" t="s">
        <v>133</v>
      </c>
      <c r="F9" s="218">
        <v>37.2</v>
      </c>
      <c r="G9" s="217"/>
    </row>
    <row r="10" s="201" customFormat="1" ht="24" customHeight="1" spans="1:7">
      <c r="A10" s="216">
        <v>4</v>
      </c>
      <c r="B10" s="217" t="s">
        <v>136</v>
      </c>
      <c r="C10" s="217">
        <v>2.39</v>
      </c>
      <c r="D10" s="217">
        <v>2.39</v>
      </c>
      <c r="E10" s="217" t="s">
        <v>133</v>
      </c>
      <c r="F10" s="218">
        <v>71.7</v>
      </c>
      <c r="G10" s="217"/>
    </row>
    <row r="11" s="201" customFormat="1" ht="24" customHeight="1" spans="1:7">
      <c r="A11" s="216">
        <v>5</v>
      </c>
      <c r="B11" s="217" t="s">
        <v>137</v>
      </c>
      <c r="C11" s="217">
        <v>2.67</v>
      </c>
      <c r="D11" s="217">
        <v>2.67</v>
      </c>
      <c r="E11" s="217" t="s">
        <v>133</v>
      </c>
      <c r="F11" s="218">
        <v>80.1</v>
      </c>
      <c r="G11" s="217"/>
    </row>
    <row r="12" s="201" customFormat="1" ht="24" customHeight="1" spans="1:7">
      <c r="A12" s="216">
        <v>6</v>
      </c>
      <c r="B12" s="217" t="s">
        <v>138</v>
      </c>
      <c r="C12" s="217">
        <v>2.4</v>
      </c>
      <c r="D12" s="217">
        <v>2.4</v>
      </c>
      <c r="E12" s="217" t="s">
        <v>133</v>
      </c>
      <c r="F12" s="218">
        <v>72</v>
      </c>
      <c r="G12" s="217"/>
    </row>
    <row r="13" s="201" customFormat="1" ht="24" customHeight="1" spans="1:7">
      <c r="A13" s="216">
        <v>7</v>
      </c>
      <c r="B13" s="217" t="s">
        <v>139</v>
      </c>
      <c r="C13" s="217">
        <v>0.96</v>
      </c>
      <c r="D13" s="217">
        <v>0.96</v>
      </c>
      <c r="E13" s="217" t="s">
        <v>133</v>
      </c>
      <c r="F13" s="218">
        <v>28.8</v>
      </c>
      <c r="G13" s="217"/>
    </row>
    <row r="14" s="201" customFormat="1" ht="24" customHeight="1" spans="1:7">
      <c r="A14" s="216">
        <v>8</v>
      </c>
      <c r="B14" s="217" t="s">
        <v>140</v>
      </c>
      <c r="C14" s="217">
        <v>2.89</v>
      </c>
      <c r="D14" s="217">
        <v>2.89</v>
      </c>
      <c r="E14" s="217" t="s">
        <v>133</v>
      </c>
      <c r="F14" s="218">
        <v>86.7</v>
      </c>
      <c r="G14" s="217"/>
    </row>
    <row r="15" s="201" customFormat="1" ht="24" customHeight="1" spans="1:7">
      <c r="A15" s="216">
        <v>9</v>
      </c>
      <c r="B15" s="217" t="s">
        <v>141</v>
      </c>
      <c r="C15" s="217">
        <v>2.96</v>
      </c>
      <c r="D15" s="217">
        <v>2.96</v>
      </c>
      <c r="E15" s="217" t="s">
        <v>133</v>
      </c>
      <c r="F15" s="218">
        <v>88.8</v>
      </c>
      <c r="G15" s="217"/>
    </row>
    <row r="16" s="201" customFormat="1" ht="24" customHeight="1" spans="1:7">
      <c r="A16" s="216">
        <v>10</v>
      </c>
      <c r="B16" s="217" t="s">
        <v>142</v>
      </c>
      <c r="C16" s="217">
        <v>5.83</v>
      </c>
      <c r="D16" s="217">
        <v>5.83</v>
      </c>
      <c r="E16" s="217" t="s">
        <v>133</v>
      </c>
      <c r="F16" s="218">
        <v>174.9</v>
      </c>
      <c r="G16" s="217"/>
    </row>
    <row r="17" s="201" customFormat="1" ht="24" customHeight="1" spans="1:7">
      <c r="A17" s="216">
        <v>11</v>
      </c>
      <c r="B17" s="217" t="s">
        <v>143</v>
      </c>
      <c r="C17" s="217">
        <v>1.23</v>
      </c>
      <c r="D17" s="217">
        <v>1.23</v>
      </c>
      <c r="E17" s="217" t="s">
        <v>133</v>
      </c>
      <c r="F17" s="218">
        <v>36.9</v>
      </c>
      <c r="G17" s="217"/>
    </row>
    <row r="18" s="201" customFormat="1" ht="24" customHeight="1" spans="1:7">
      <c r="A18" s="216">
        <v>12</v>
      </c>
      <c r="B18" s="217" t="s">
        <v>144</v>
      </c>
      <c r="C18" s="217">
        <v>4.18</v>
      </c>
      <c r="D18" s="217">
        <v>4.18</v>
      </c>
      <c r="E18" s="217" t="s">
        <v>133</v>
      </c>
      <c r="F18" s="218">
        <v>125.4</v>
      </c>
      <c r="G18" s="217"/>
    </row>
    <row r="19" s="201" customFormat="1" ht="24" customHeight="1" spans="1:7">
      <c r="A19" s="216">
        <v>13</v>
      </c>
      <c r="B19" s="217" t="s">
        <v>145</v>
      </c>
      <c r="C19" s="217">
        <v>0.92</v>
      </c>
      <c r="D19" s="217">
        <v>0.92</v>
      </c>
      <c r="E19" s="217" t="s">
        <v>133</v>
      </c>
      <c r="F19" s="218">
        <v>27.6</v>
      </c>
      <c r="G19" s="217"/>
    </row>
    <row r="20" s="201" customFormat="1" ht="24" customHeight="1" spans="1:7">
      <c r="A20" s="216">
        <v>14</v>
      </c>
      <c r="B20" s="217" t="s">
        <v>146</v>
      </c>
      <c r="C20" s="217">
        <v>2.97</v>
      </c>
      <c r="D20" s="217">
        <v>2.97</v>
      </c>
      <c r="E20" s="217" t="s">
        <v>133</v>
      </c>
      <c r="F20" s="218">
        <v>89.1</v>
      </c>
      <c r="G20" s="217"/>
    </row>
    <row r="21" s="201" customFormat="1" ht="24" customHeight="1" spans="1:7">
      <c r="A21" s="216">
        <v>15</v>
      </c>
      <c r="B21" s="217" t="s">
        <v>147</v>
      </c>
      <c r="C21" s="217">
        <v>3.1</v>
      </c>
      <c r="D21" s="217">
        <v>3.1</v>
      </c>
      <c r="E21" s="217" t="s">
        <v>133</v>
      </c>
      <c r="F21" s="218">
        <v>93</v>
      </c>
      <c r="G21" s="217"/>
    </row>
    <row r="22" s="201" customFormat="1" ht="24" customHeight="1" spans="1:7">
      <c r="A22" s="216">
        <v>16</v>
      </c>
      <c r="B22" s="217" t="s">
        <v>148</v>
      </c>
      <c r="C22" s="217">
        <v>7.63</v>
      </c>
      <c r="D22" s="217">
        <v>7.63</v>
      </c>
      <c r="E22" s="217" t="s">
        <v>133</v>
      </c>
      <c r="F22" s="218">
        <v>228.9</v>
      </c>
      <c r="G22" s="217"/>
    </row>
    <row r="23" s="201" customFormat="1" ht="24" customHeight="1" spans="1:7">
      <c r="A23" s="216">
        <v>17</v>
      </c>
      <c r="B23" s="217" t="s">
        <v>149</v>
      </c>
      <c r="C23" s="217">
        <v>1.71</v>
      </c>
      <c r="D23" s="217">
        <v>1.71</v>
      </c>
      <c r="E23" s="217" t="s">
        <v>133</v>
      </c>
      <c r="F23" s="218">
        <v>51.3</v>
      </c>
      <c r="G23" s="217"/>
    </row>
    <row r="24" s="201" customFormat="1" ht="24" customHeight="1" spans="1:7">
      <c r="A24" s="216">
        <v>18</v>
      </c>
      <c r="B24" s="217" t="s">
        <v>150</v>
      </c>
      <c r="C24" s="217">
        <v>0.7</v>
      </c>
      <c r="D24" s="217">
        <v>0.7</v>
      </c>
      <c r="E24" s="217" t="s">
        <v>133</v>
      </c>
      <c r="F24" s="218">
        <v>21</v>
      </c>
      <c r="G24" s="217"/>
    </row>
    <row r="25" s="201" customFormat="1" ht="24" customHeight="1" spans="1:7">
      <c r="A25" s="216">
        <v>19</v>
      </c>
      <c r="B25" s="217" t="s">
        <v>151</v>
      </c>
      <c r="C25" s="217">
        <v>2.1</v>
      </c>
      <c r="D25" s="217">
        <v>2.1</v>
      </c>
      <c r="E25" s="217" t="s">
        <v>133</v>
      </c>
      <c r="F25" s="218">
        <v>63</v>
      </c>
      <c r="G25" s="217"/>
    </row>
    <row r="26" s="201" customFormat="1" ht="24" customHeight="1" spans="1:7">
      <c r="A26" s="216">
        <v>20</v>
      </c>
      <c r="B26" s="217" t="s">
        <v>152</v>
      </c>
      <c r="C26" s="217">
        <v>2.08</v>
      </c>
      <c r="D26" s="217">
        <v>2.08</v>
      </c>
      <c r="E26" s="217" t="s">
        <v>133</v>
      </c>
      <c r="F26" s="218">
        <v>62.4</v>
      </c>
      <c r="G26" s="217"/>
    </row>
    <row r="27" s="201" customFormat="1" ht="24" customHeight="1" spans="1:7">
      <c r="A27" s="216">
        <v>21</v>
      </c>
      <c r="B27" s="217" t="s">
        <v>153</v>
      </c>
      <c r="C27" s="217">
        <v>1.46</v>
      </c>
      <c r="D27" s="217">
        <v>1.46</v>
      </c>
      <c r="E27" s="217" t="s">
        <v>133</v>
      </c>
      <c r="F27" s="218">
        <v>43.8</v>
      </c>
      <c r="G27" s="217"/>
    </row>
    <row r="28" s="201" customFormat="1" ht="24" customHeight="1" spans="1:7">
      <c r="A28" s="216">
        <v>22</v>
      </c>
      <c r="B28" s="217" t="s">
        <v>154</v>
      </c>
      <c r="C28" s="217">
        <v>2.18</v>
      </c>
      <c r="D28" s="217">
        <v>2.18</v>
      </c>
      <c r="E28" s="217" t="s">
        <v>133</v>
      </c>
      <c r="F28" s="218">
        <v>65.4</v>
      </c>
      <c r="G28" s="217"/>
    </row>
    <row r="29" s="201" customFormat="1" ht="24" customHeight="1" spans="1:7">
      <c r="A29" s="216">
        <v>23</v>
      </c>
      <c r="B29" s="217" t="s">
        <v>155</v>
      </c>
      <c r="C29" s="217">
        <v>1.11</v>
      </c>
      <c r="D29" s="217">
        <v>1.11</v>
      </c>
      <c r="E29" s="217" t="s">
        <v>133</v>
      </c>
      <c r="F29" s="218">
        <v>33.3</v>
      </c>
      <c r="G29" s="217"/>
    </row>
    <row r="30" s="201" customFormat="1" ht="24" customHeight="1" spans="1:7">
      <c r="A30" s="216">
        <v>24</v>
      </c>
      <c r="B30" s="217" t="s">
        <v>156</v>
      </c>
      <c r="C30" s="217">
        <v>4.11</v>
      </c>
      <c r="D30" s="217">
        <v>4.11</v>
      </c>
      <c r="E30" s="217" t="s">
        <v>133</v>
      </c>
      <c r="F30" s="218">
        <v>123.3</v>
      </c>
      <c r="G30" s="217"/>
    </row>
    <row r="31" s="201" customFormat="1" ht="24" customHeight="1" spans="1:7">
      <c r="A31" s="216">
        <v>25</v>
      </c>
      <c r="B31" s="217" t="s">
        <v>157</v>
      </c>
      <c r="C31" s="217">
        <v>2.82</v>
      </c>
      <c r="D31" s="217">
        <v>2.82</v>
      </c>
      <c r="E31" s="217" t="s">
        <v>133</v>
      </c>
      <c r="F31" s="218">
        <v>84.6</v>
      </c>
      <c r="G31" s="217"/>
    </row>
    <row r="32" s="201" customFormat="1" ht="24" customHeight="1" spans="1:7">
      <c r="A32" s="216">
        <v>26</v>
      </c>
      <c r="B32" s="217" t="s">
        <v>158</v>
      </c>
      <c r="C32" s="217">
        <v>1.96</v>
      </c>
      <c r="D32" s="217">
        <v>1.96</v>
      </c>
      <c r="E32" s="217" t="s">
        <v>133</v>
      </c>
      <c r="F32" s="218">
        <v>58.8</v>
      </c>
      <c r="G32" s="217"/>
    </row>
    <row r="33" s="201" customFormat="1" ht="24" customHeight="1" spans="1:7">
      <c r="A33" s="216">
        <v>27</v>
      </c>
      <c r="B33" s="217" t="s">
        <v>159</v>
      </c>
      <c r="C33" s="217">
        <v>3.76</v>
      </c>
      <c r="D33" s="217">
        <v>3.76</v>
      </c>
      <c r="E33" s="217" t="s">
        <v>133</v>
      </c>
      <c r="F33" s="218">
        <v>112.8</v>
      </c>
      <c r="G33" s="217"/>
    </row>
    <row r="34" s="201" customFormat="1" ht="24" customHeight="1" spans="1:7">
      <c r="A34" s="216">
        <v>28</v>
      </c>
      <c r="B34" s="217" t="s">
        <v>160</v>
      </c>
      <c r="C34" s="217">
        <v>5.97</v>
      </c>
      <c r="D34" s="217">
        <v>5.97</v>
      </c>
      <c r="E34" s="217" t="s">
        <v>133</v>
      </c>
      <c r="F34" s="218">
        <v>179.1</v>
      </c>
      <c r="G34" s="217"/>
    </row>
    <row r="35" s="201" customFormat="1" ht="24" customHeight="1" spans="1:7">
      <c r="A35" s="216">
        <v>29</v>
      </c>
      <c r="B35" s="217" t="s">
        <v>161</v>
      </c>
      <c r="C35" s="217">
        <v>1.02</v>
      </c>
      <c r="D35" s="217">
        <v>1.02</v>
      </c>
      <c r="E35" s="217" t="s">
        <v>133</v>
      </c>
      <c r="F35" s="218">
        <v>30.6</v>
      </c>
      <c r="G35" s="217"/>
    </row>
    <row r="36" s="201" customFormat="1" ht="24" customHeight="1" spans="1:7">
      <c r="A36" s="216">
        <v>30</v>
      </c>
      <c r="B36" s="217" t="s">
        <v>162</v>
      </c>
      <c r="C36" s="217">
        <v>1.92</v>
      </c>
      <c r="D36" s="217">
        <v>1.92</v>
      </c>
      <c r="E36" s="217" t="s">
        <v>133</v>
      </c>
      <c r="F36" s="218">
        <v>57.6</v>
      </c>
      <c r="G36" s="217"/>
    </row>
    <row r="37" s="201" customFormat="1" ht="24" customHeight="1" spans="1:7">
      <c r="A37" s="216">
        <v>31</v>
      </c>
      <c r="B37" s="217" t="s">
        <v>163</v>
      </c>
      <c r="C37" s="217">
        <v>1.24</v>
      </c>
      <c r="D37" s="217">
        <v>1.24</v>
      </c>
      <c r="E37" s="217" t="s">
        <v>133</v>
      </c>
      <c r="F37" s="218">
        <v>37.2</v>
      </c>
      <c r="G37" s="217"/>
    </row>
    <row r="38" s="201" customFormat="1" ht="24" customHeight="1" spans="1:7">
      <c r="A38" s="216">
        <v>32</v>
      </c>
      <c r="B38" s="217" t="s">
        <v>164</v>
      </c>
      <c r="C38" s="217">
        <v>0.38</v>
      </c>
      <c r="D38" s="217">
        <v>0.38</v>
      </c>
      <c r="E38" s="217" t="s">
        <v>133</v>
      </c>
      <c r="F38" s="218">
        <v>11.4</v>
      </c>
      <c r="G38" s="217"/>
    </row>
    <row r="39" s="201" customFormat="1" ht="24" customHeight="1" spans="1:7">
      <c r="A39" s="216">
        <v>33</v>
      </c>
      <c r="B39" s="217" t="s">
        <v>165</v>
      </c>
      <c r="C39" s="217">
        <v>1.54</v>
      </c>
      <c r="D39" s="217">
        <v>1.54</v>
      </c>
      <c r="E39" s="217" t="s">
        <v>133</v>
      </c>
      <c r="F39" s="218">
        <v>46.2</v>
      </c>
      <c r="G39" s="217"/>
    </row>
    <row r="40" s="201" customFormat="1" ht="24" customHeight="1" spans="1:7">
      <c r="A40" s="216">
        <v>34</v>
      </c>
      <c r="B40" s="217" t="s">
        <v>166</v>
      </c>
      <c r="C40" s="217">
        <v>2.66</v>
      </c>
      <c r="D40" s="217">
        <v>2.66</v>
      </c>
      <c r="E40" s="217" t="s">
        <v>133</v>
      </c>
      <c r="F40" s="218">
        <v>79.8</v>
      </c>
      <c r="G40" s="217"/>
    </row>
    <row r="41" s="201" customFormat="1" ht="24" customHeight="1" spans="1:7">
      <c r="A41" s="216">
        <v>35</v>
      </c>
      <c r="B41" s="217" t="s">
        <v>167</v>
      </c>
      <c r="C41" s="217">
        <v>1.26</v>
      </c>
      <c r="D41" s="217">
        <v>1.26</v>
      </c>
      <c r="E41" s="217" t="s">
        <v>133</v>
      </c>
      <c r="F41" s="218">
        <v>37.8</v>
      </c>
      <c r="G41" s="217"/>
    </row>
    <row r="42" s="201" customFormat="1" ht="24" customHeight="1" spans="1:7">
      <c r="A42" s="216">
        <v>36</v>
      </c>
      <c r="B42" s="217" t="s">
        <v>168</v>
      </c>
      <c r="C42" s="217">
        <v>6.15</v>
      </c>
      <c r="D42" s="217">
        <v>6.15</v>
      </c>
      <c r="E42" s="217" t="s">
        <v>133</v>
      </c>
      <c r="F42" s="218">
        <v>184.5</v>
      </c>
      <c r="G42" s="217"/>
    </row>
    <row r="43" s="201" customFormat="1" ht="24" customHeight="1" spans="1:7">
      <c r="A43" s="216">
        <v>37</v>
      </c>
      <c r="B43" s="217" t="s">
        <v>169</v>
      </c>
      <c r="C43" s="217">
        <v>3.32</v>
      </c>
      <c r="D43" s="217">
        <v>3.32</v>
      </c>
      <c r="E43" s="217" t="s">
        <v>133</v>
      </c>
      <c r="F43" s="218">
        <v>99.6</v>
      </c>
      <c r="G43" s="217"/>
    </row>
    <row r="44" s="201" customFormat="1" ht="24" customHeight="1" spans="1:7">
      <c r="A44" s="216">
        <v>38</v>
      </c>
      <c r="B44" s="217" t="s">
        <v>170</v>
      </c>
      <c r="C44" s="217">
        <v>6.05</v>
      </c>
      <c r="D44" s="217">
        <v>6.05</v>
      </c>
      <c r="E44" s="217" t="s">
        <v>133</v>
      </c>
      <c r="F44" s="218">
        <v>181.5</v>
      </c>
      <c r="G44" s="217"/>
    </row>
    <row r="45" s="201" customFormat="1" ht="24" customHeight="1" spans="1:7">
      <c r="A45" s="216">
        <v>39</v>
      </c>
      <c r="B45" s="217" t="s">
        <v>171</v>
      </c>
      <c r="C45" s="217">
        <v>0.74</v>
      </c>
      <c r="D45" s="217">
        <v>0.74</v>
      </c>
      <c r="E45" s="217" t="s">
        <v>133</v>
      </c>
      <c r="F45" s="218">
        <v>22.2</v>
      </c>
      <c r="G45" s="217"/>
    </row>
    <row r="46" s="201" customFormat="1" ht="24" customHeight="1" spans="1:7">
      <c r="A46" s="216">
        <v>40</v>
      </c>
      <c r="B46" s="217" t="s">
        <v>172</v>
      </c>
      <c r="C46" s="217">
        <v>3.65</v>
      </c>
      <c r="D46" s="217">
        <v>3.65</v>
      </c>
      <c r="E46" s="217" t="s">
        <v>133</v>
      </c>
      <c r="F46" s="218">
        <v>109.5</v>
      </c>
      <c r="G46" s="217"/>
    </row>
    <row r="47" s="201" customFormat="1" ht="24" customHeight="1" spans="1:7">
      <c r="A47" s="216">
        <v>41</v>
      </c>
      <c r="B47" s="217" t="s">
        <v>173</v>
      </c>
      <c r="C47" s="217">
        <v>3.41</v>
      </c>
      <c r="D47" s="217">
        <v>3.41</v>
      </c>
      <c r="E47" s="217" t="s">
        <v>133</v>
      </c>
      <c r="F47" s="218">
        <v>102.3</v>
      </c>
      <c r="G47" s="217"/>
    </row>
    <row r="48" s="201" customFormat="1" ht="24" customHeight="1" spans="1:7">
      <c r="A48" s="216">
        <v>42</v>
      </c>
      <c r="B48" s="217" t="s">
        <v>174</v>
      </c>
      <c r="C48" s="217">
        <v>0.82</v>
      </c>
      <c r="D48" s="217">
        <v>0.82</v>
      </c>
      <c r="E48" s="217" t="s">
        <v>133</v>
      </c>
      <c r="F48" s="218">
        <v>24.6</v>
      </c>
      <c r="G48" s="217"/>
    </row>
    <row r="49" s="201" customFormat="1" ht="24" customHeight="1" spans="1:7">
      <c r="A49" s="216">
        <v>43</v>
      </c>
      <c r="B49" s="217" t="s">
        <v>175</v>
      </c>
      <c r="C49" s="217">
        <v>1.72</v>
      </c>
      <c r="D49" s="217">
        <v>1.72</v>
      </c>
      <c r="E49" s="217" t="s">
        <v>133</v>
      </c>
      <c r="F49" s="218">
        <v>51.6</v>
      </c>
      <c r="G49" s="217"/>
    </row>
    <row r="50" s="201" customFormat="1" ht="24" customHeight="1" spans="1:7">
      <c r="A50" s="216">
        <v>44</v>
      </c>
      <c r="B50" s="217" t="s">
        <v>176</v>
      </c>
      <c r="C50" s="217">
        <v>3.58</v>
      </c>
      <c r="D50" s="217">
        <v>3.58</v>
      </c>
      <c r="E50" s="217" t="s">
        <v>133</v>
      </c>
      <c r="F50" s="218">
        <v>107.4</v>
      </c>
      <c r="G50" s="217"/>
    </row>
    <row r="51" s="201" customFormat="1" ht="24" customHeight="1" spans="1:7">
      <c r="A51" s="216">
        <v>45</v>
      </c>
      <c r="B51" s="217" t="s">
        <v>177</v>
      </c>
      <c r="C51" s="217">
        <v>3.24</v>
      </c>
      <c r="D51" s="217">
        <v>3.24</v>
      </c>
      <c r="E51" s="217" t="s">
        <v>133</v>
      </c>
      <c r="F51" s="218">
        <v>97.2</v>
      </c>
      <c r="G51" s="217"/>
    </row>
    <row r="52" s="201" customFormat="1" ht="24" customHeight="1" spans="1:7">
      <c r="A52" s="216">
        <v>46</v>
      </c>
      <c r="B52" s="217" t="s">
        <v>178</v>
      </c>
      <c r="C52" s="217">
        <v>1.46</v>
      </c>
      <c r="D52" s="217">
        <v>1.46</v>
      </c>
      <c r="E52" s="217" t="s">
        <v>133</v>
      </c>
      <c r="F52" s="218">
        <v>43.8</v>
      </c>
      <c r="G52" s="217"/>
    </row>
    <row r="53" s="201" customFormat="1" ht="24" customHeight="1" spans="1:7">
      <c r="A53" s="216">
        <v>47</v>
      </c>
      <c r="B53" s="217" t="s">
        <v>179</v>
      </c>
      <c r="C53" s="217">
        <v>0.96</v>
      </c>
      <c r="D53" s="217">
        <v>0.96</v>
      </c>
      <c r="E53" s="217" t="s">
        <v>133</v>
      </c>
      <c r="F53" s="218">
        <v>28.8</v>
      </c>
      <c r="G53" s="217"/>
    </row>
    <row r="54" s="201" customFormat="1" ht="24" customHeight="1" spans="1:7">
      <c r="A54" s="216">
        <v>48</v>
      </c>
      <c r="B54" s="217" t="s">
        <v>180</v>
      </c>
      <c r="C54" s="217">
        <v>2.92</v>
      </c>
      <c r="D54" s="217">
        <v>2.92</v>
      </c>
      <c r="E54" s="217" t="s">
        <v>133</v>
      </c>
      <c r="F54" s="218">
        <v>87.6</v>
      </c>
      <c r="G54" s="217"/>
    </row>
    <row r="55" s="201" customFormat="1" ht="24" customHeight="1" spans="1:7">
      <c r="A55" s="216">
        <v>49</v>
      </c>
      <c r="B55" s="217" t="s">
        <v>181</v>
      </c>
      <c r="C55" s="217">
        <v>1.34</v>
      </c>
      <c r="D55" s="217">
        <v>1.34</v>
      </c>
      <c r="E55" s="217" t="s">
        <v>133</v>
      </c>
      <c r="F55" s="218">
        <v>40.2</v>
      </c>
      <c r="G55" s="217"/>
    </row>
    <row r="56" s="201" customFormat="1" ht="24" customHeight="1" spans="1:7">
      <c r="A56" s="216">
        <v>50</v>
      </c>
      <c r="B56" s="217" t="s">
        <v>182</v>
      </c>
      <c r="C56" s="217">
        <v>2.14</v>
      </c>
      <c r="D56" s="217">
        <v>2.14</v>
      </c>
      <c r="E56" s="217" t="s">
        <v>133</v>
      </c>
      <c r="F56" s="218">
        <v>64.2</v>
      </c>
      <c r="G56" s="217"/>
    </row>
    <row r="57" s="201" customFormat="1" ht="24" customHeight="1" spans="1:7">
      <c r="A57" s="216">
        <v>51</v>
      </c>
      <c r="B57" s="217" t="s">
        <v>183</v>
      </c>
      <c r="C57" s="217">
        <v>2.98</v>
      </c>
      <c r="D57" s="217">
        <v>2.98</v>
      </c>
      <c r="E57" s="217" t="s">
        <v>133</v>
      </c>
      <c r="F57" s="218">
        <v>89.4</v>
      </c>
      <c r="G57" s="217"/>
    </row>
    <row r="58" s="201" customFormat="1" ht="24" customHeight="1" spans="1:7">
      <c r="A58" s="216">
        <v>52</v>
      </c>
      <c r="B58" s="217" t="s">
        <v>184</v>
      </c>
      <c r="C58" s="217">
        <v>5.88</v>
      </c>
      <c r="D58" s="217">
        <v>5.88</v>
      </c>
      <c r="E58" s="217" t="s">
        <v>133</v>
      </c>
      <c r="F58" s="218">
        <v>176.4</v>
      </c>
      <c r="G58" s="217"/>
    </row>
    <row r="59" s="201" customFormat="1" ht="24" customHeight="1" spans="1:7">
      <c r="A59" s="216">
        <v>53</v>
      </c>
      <c r="B59" s="217" t="s">
        <v>185</v>
      </c>
      <c r="C59" s="217">
        <v>1.7</v>
      </c>
      <c r="D59" s="217">
        <v>1.7</v>
      </c>
      <c r="E59" s="217" t="s">
        <v>133</v>
      </c>
      <c r="F59" s="218">
        <v>51</v>
      </c>
      <c r="G59" s="217"/>
    </row>
    <row r="60" s="201" customFormat="1" ht="24" customHeight="1" spans="1:7">
      <c r="A60" s="216">
        <v>54</v>
      </c>
      <c r="B60" s="217" t="s">
        <v>186</v>
      </c>
      <c r="C60" s="217">
        <v>1.25</v>
      </c>
      <c r="D60" s="217">
        <v>1.25</v>
      </c>
      <c r="E60" s="217" t="s">
        <v>133</v>
      </c>
      <c r="F60" s="218">
        <v>37.5</v>
      </c>
      <c r="G60" s="217"/>
    </row>
    <row r="61" s="201" customFormat="1" ht="24" customHeight="1" spans="1:7">
      <c r="A61" s="216">
        <v>55</v>
      </c>
      <c r="B61" s="217" t="s">
        <v>187</v>
      </c>
      <c r="C61" s="217">
        <v>3.76</v>
      </c>
      <c r="D61" s="217">
        <v>3.76</v>
      </c>
      <c r="E61" s="217" t="s">
        <v>133</v>
      </c>
      <c r="F61" s="218">
        <v>112.8</v>
      </c>
      <c r="G61" s="217"/>
    </row>
    <row r="62" s="201" customFormat="1" ht="24" customHeight="1" spans="1:7">
      <c r="A62" s="216">
        <v>56</v>
      </c>
      <c r="B62" s="217" t="s">
        <v>188</v>
      </c>
      <c r="C62" s="217">
        <v>5.28</v>
      </c>
      <c r="D62" s="217">
        <v>5.28</v>
      </c>
      <c r="E62" s="217" t="s">
        <v>133</v>
      </c>
      <c r="F62" s="218">
        <v>158.4</v>
      </c>
      <c r="G62" s="217"/>
    </row>
    <row r="63" s="201" customFormat="1" ht="24" customHeight="1" spans="1:7">
      <c r="A63" s="216">
        <v>57</v>
      </c>
      <c r="B63" s="217" t="s">
        <v>189</v>
      </c>
      <c r="C63" s="217">
        <v>1.69</v>
      </c>
      <c r="D63" s="217">
        <v>1.69</v>
      </c>
      <c r="E63" s="217" t="s">
        <v>133</v>
      </c>
      <c r="F63" s="218">
        <v>50.7</v>
      </c>
      <c r="G63" s="217"/>
    </row>
    <row r="64" s="201" customFormat="1" ht="24" customHeight="1" spans="1:7">
      <c r="A64" s="216">
        <v>58</v>
      </c>
      <c r="B64" s="217" t="s">
        <v>190</v>
      </c>
      <c r="C64" s="217">
        <v>1.09</v>
      </c>
      <c r="D64" s="217">
        <v>1.09</v>
      </c>
      <c r="E64" s="217" t="s">
        <v>133</v>
      </c>
      <c r="F64" s="218">
        <v>32.7</v>
      </c>
      <c r="G64" s="217"/>
    </row>
    <row r="65" s="201" customFormat="1" ht="24" customHeight="1" spans="1:7">
      <c r="A65" s="216">
        <v>59</v>
      </c>
      <c r="B65" s="217" t="s">
        <v>191</v>
      </c>
      <c r="C65" s="217">
        <v>5.88</v>
      </c>
      <c r="D65" s="217">
        <v>5.88</v>
      </c>
      <c r="E65" s="217" t="s">
        <v>133</v>
      </c>
      <c r="F65" s="218">
        <v>176.4</v>
      </c>
      <c r="G65" s="217"/>
    </row>
    <row r="66" s="201" customFormat="1" ht="24" customHeight="1" spans="1:7">
      <c r="A66" s="216">
        <v>60</v>
      </c>
      <c r="B66" s="217" t="s">
        <v>192</v>
      </c>
      <c r="C66" s="217">
        <v>1.1</v>
      </c>
      <c r="D66" s="217">
        <v>1.1</v>
      </c>
      <c r="E66" s="217" t="s">
        <v>133</v>
      </c>
      <c r="F66" s="218">
        <v>33</v>
      </c>
      <c r="G66" s="217"/>
    </row>
    <row r="67" s="201" customFormat="1" ht="24" customHeight="1" spans="1:7">
      <c r="A67" s="216">
        <v>61</v>
      </c>
      <c r="B67" s="217" t="s">
        <v>193</v>
      </c>
      <c r="C67" s="217">
        <v>2.6</v>
      </c>
      <c r="D67" s="217">
        <v>2.6</v>
      </c>
      <c r="E67" s="217" t="s">
        <v>133</v>
      </c>
      <c r="F67" s="218">
        <v>78</v>
      </c>
      <c r="G67" s="217"/>
    </row>
    <row r="68" s="201" customFormat="1" ht="24" customHeight="1" spans="1:7">
      <c r="A68" s="216">
        <v>62</v>
      </c>
      <c r="B68" s="217" t="s">
        <v>194</v>
      </c>
      <c r="C68" s="217">
        <v>0.79</v>
      </c>
      <c r="D68" s="217">
        <v>0.79</v>
      </c>
      <c r="E68" s="217" t="s">
        <v>133</v>
      </c>
      <c r="F68" s="218">
        <v>23.7</v>
      </c>
      <c r="G68" s="217"/>
    </row>
    <row r="69" s="201" customFormat="1" ht="24" customHeight="1" spans="1:7">
      <c r="A69" s="216">
        <v>63</v>
      </c>
      <c r="B69" s="217" t="s">
        <v>195</v>
      </c>
      <c r="C69" s="217">
        <v>2.86</v>
      </c>
      <c r="D69" s="217">
        <v>2.86</v>
      </c>
      <c r="E69" s="217" t="s">
        <v>133</v>
      </c>
      <c r="F69" s="218">
        <v>85.8</v>
      </c>
      <c r="G69" s="217"/>
    </row>
    <row r="70" s="201" customFormat="1" ht="24" customHeight="1" spans="1:7">
      <c r="A70" s="216">
        <v>64</v>
      </c>
      <c r="B70" s="217" t="s">
        <v>196</v>
      </c>
      <c r="C70" s="217">
        <v>1.31</v>
      </c>
      <c r="D70" s="217">
        <v>1.31</v>
      </c>
      <c r="E70" s="217" t="s">
        <v>133</v>
      </c>
      <c r="F70" s="218">
        <v>39.3</v>
      </c>
      <c r="G70" s="217"/>
    </row>
    <row r="71" s="201" customFormat="1" ht="24" customHeight="1" spans="1:7">
      <c r="A71" s="216">
        <v>65</v>
      </c>
      <c r="B71" s="217" t="s">
        <v>197</v>
      </c>
      <c r="C71" s="217">
        <v>5.69</v>
      </c>
      <c r="D71" s="217">
        <v>5.69</v>
      </c>
      <c r="E71" s="217" t="s">
        <v>133</v>
      </c>
      <c r="F71" s="218">
        <v>170.7</v>
      </c>
      <c r="G71" s="217"/>
    </row>
    <row r="72" s="201" customFormat="1" ht="24" customHeight="1" spans="1:7">
      <c r="A72" s="216">
        <v>66</v>
      </c>
      <c r="B72" s="217" t="s">
        <v>198</v>
      </c>
      <c r="C72" s="217">
        <v>0.55</v>
      </c>
      <c r="D72" s="217">
        <v>0.55</v>
      </c>
      <c r="E72" s="217" t="s">
        <v>133</v>
      </c>
      <c r="F72" s="218">
        <v>16.5</v>
      </c>
      <c r="G72" s="217"/>
    </row>
    <row r="73" s="201" customFormat="1" ht="24" customHeight="1" spans="1:7">
      <c r="A73" s="216">
        <v>67</v>
      </c>
      <c r="B73" s="217" t="s">
        <v>199</v>
      </c>
      <c r="C73" s="217">
        <v>3</v>
      </c>
      <c r="D73" s="217">
        <v>3</v>
      </c>
      <c r="E73" s="217" t="s">
        <v>133</v>
      </c>
      <c r="F73" s="218">
        <v>90</v>
      </c>
      <c r="G73" s="217"/>
    </row>
    <row r="74" s="201" customFormat="1" ht="24" customHeight="1" spans="1:7">
      <c r="A74" s="216">
        <v>68</v>
      </c>
      <c r="B74" s="217" t="s">
        <v>200</v>
      </c>
      <c r="C74" s="217">
        <v>3.19</v>
      </c>
      <c r="D74" s="217">
        <v>3.19</v>
      </c>
      <c r="E74" s="217" t="s">
        <v>133</v>
      </c>
      <c r="F74" s="218">
        <v>95.7</v>
      </c>
      <c r="G74" s="217"/>
    </row>
    <row r="75" s="201" customFormat="1" ht="24" customHeight="1" spans="1:7">
      <c r="A75" s="216">
        <v>69</v>
      </c>
      <c r="B75" s="217" t="s">
        <v>201</v>
      </c>
      <c r="C75" s="217">
        <v>3.09</v>
      </c>
      <c r="D75" s="217">
        <v>3.09</v>
      </c>
      <c r="E75" s="217" t="s">
        <v>133</v>
      </c>
      <c r="F75" s="218">
        <v>92.7</v>
      </c>
      <c r="G75" s="217"/>
    </row>
    <row r="76" s="201" customFormat="1" ht="24" customHeight="1" spans="1:7">
      <c r="A76" s="216">
        <v>70</v>
      </c>
      <c r="B76" s="217" t="s">
        <v>202</v>
      </c>
      <c r="C76" s="217">
        <v>4.76</v>
      </c>
      <c r="D76" s="217">
        <v>4.76</v>
      </c>
      <c r="E76" s="217" t="s">
        <v>133</v>
      </c>
      <c r="F76" s="218">
        <v>142.8</v>
      </c>
      <c r="G76" s="217"/>
    </row>
    <row r="77" s="201" customFormat="1" ht="24" customHeight="1" spans="1:7">
      <c r="A77" s="216">
        <v>71</v>
      </c>
      <c r="B77" s="217" t="s">
        <v>203</v>
      </c>
      <c r="C77" s="217">
        <v>1.46</v>
      </c>
      <c r="D77" s="217">
        <v>1.46</v>
      </c>
      <c r="E77" s="217" t="s">
        <v>133</v>
      </c>
      <c r="F77" s="218">
        <v>43.8</v>
      </c>
      <c r="G77" s="217"/>
    </row>
    <row r="78" s="201" customFormat="1" ht="24" customHeight="1" spans="1:7">
      <c r="A78" s="216">
        <v>72</v>
      </c>
      <c r="B78" s="217" t="s">
        <v>204</v>
      </c>
      <c r="C78" s="217">
        <v>5.43</v>
      </c>
      <c r="D78" s="217">
        <v>5.43</v>
      </c>
      <c r="E78" s="217" t="s">
        <v>133</v>
      </c>
      <c r="F78" s="218">
        <v>162.9</v>
      </c>
      <c r="G78" s="217"/>
    </row>
    <row r="79" s="201" customFormat="1" ht="24" customHeight="1" spans="1:7">
      <c r="A79" s="216">
        <v>73</v>
      </c>
      <c r="B79" s="217" t="s">
        <v>205</v>
      </c>
      <c r="C79" s="217">
        <v>4.03</v>
      </c>
      <c r="D79" s="217">
        <v>4.03</v>
      </c>
      <c r="E79" s="217" t="s">
        <v>133</v>
      </c>
      <c r="F79" s="218">
        <v>120.9</v>
      </c>
      <c r="G79" s="217"/>
    </row>
    <row r="80" s="201" customFormat="1" ht="24" customHeight="1" spans="1:7">
      <c r="A80" s="216">
        <v>74</v>
      </c>
      <c r="B80" s="217" t="s">
        <v>206</v>
      </c>
      <c r="C80" s="217">
        <v>1.79</v>
      </c>
      <c r="D80" s="217">
        <v>1.79</v>
      </c>
      <c r="E80" s="217" t="s">
        <v>133</v>
      </c>
      <c r="F80" s="218">
        <v>53.7</v>
      </c>
      <c r="G80" s="217"/>
    </row>
    <row r="81" s="201" customFormat="1" ht="24" customHeight="1" spans="1:7">
      <c r="A81" s="216">
        <v>75</v>
      </c>
      <c r="B81" s="217" t="s">
        <v>207</v>
      </c>
      <c r="C81" s="217">
        <v>4.64</v>
      </c>
      <c r="D81" s="217">
        <v>4.64</v>
      </c>
      <c r="E81" s="217" t="s">
        <v>133</v>
      </c>
      <c r="F81" s="218">
        <v>139.2</v>
      </c>
      <c r="G81" s="217"/>
    </row>
    <row r="82" s="201" customFormat="1" ht="24" customHeight="1" spans="1:7">
      <c r="A82" s="216">
        <v>76</v>
      </c>
      <c r="B82" s="217" t="s">
        <v>208</v>
      </c>
      <c r="C82" s="217">
        <v>5.04</v>
      </c>
      <c r="D82" s="217">
        <v>5.04</v>
      </c>
      <c r="E82" s="217" t="s">
        <v>133</v>
      </c>
      <c r="F82" s="218">
        <v>151.2</v>
      </c>
      <c r="G82" s="217"/>
    </row>
    <row r="83" s="201" customFormat="1" ht="24" customHeight="1" spans="1:7">
      <c r="A83" s="216">
        <v>77</v>
      </c>
      <c r="B83" s="217" t="s">
        <v>209</v>
      </c>
      <c r="C83" s="217">
        <v>1.36</v>
      </c>
      <c r="D83" s="217">
        <v>1.36</v>
      </c>
      <c r="E83" s="217" t="s">
        <v>133</v>
      </c>
      <c r="F83" s="218">
        <v>40.8</v>
      </c>
      <c r="G83" s="217"/>
    </row>
    <row r="84" s="201" customFormat="1" ht="24" customHeight="1" spans="1:7">
      <c r="A84" s="216">
        <v>78</v>
      </c>
      <c r="B84" s="217" t="s">
        <v>210</v>
      </c>
      <c r="C84" s="217">
        <v>0.97</v>
      </c>
      <c r="D84" s="217">
        <v>0.97</v>
      </c>
      <c r="E84" s="217" t="s">
        <v>133</v>
      </c>
      <c r="F84" s="218">
        <v>29.1</v>
      </c>
      <c r="G84" s="217"/>
    </row>
    <row r="85" s="201" customFormat="1" ht="24" customHeight="1" spans="1:7">
      <c r="A85" s="216">
        <v>79</v>
      </c>
      <c r="B85" s="217" t="s">
        <v>211</v>
      </c>
      <c r="C85" s="217">
        <v>4.08</v>
      </c>
      <c r="D85" s="217">
        <v>4.08</v>
      </c>
      <c r="E85" s="217" t="s">
        <v>133</v>
      </c>
      <c r="F85" s="218">
        <v>122.4</v>
      </c>
      <c r="G85" s="217"/>
    </row>
    <row r="86" s="201" customFormat="1" ht="24" customHeight="1" spans="1:7">
      <c r="A86" s="216">
        <v>80</v>
      </c>
      <c r="B86" s="217" t="s">
        <v>212</v>
      </c>
      <c r="C86" s="217">
        <v>0.81</v>
      </c>
      <c r="D86" s="217">
        <v>0.81</v>
      </c>
      <c r="E86" s="217" t="s">
        <v>133</v>
      </c>
      <c r="F86" s="218">
        <v>24.3</v>
      </c>
      <c r="G86" s="217"/>
    </row>
    <row r="87" s="201" customFormat="1" ht="24" customHeight="1" spans="1:7">
      <c r="A87" s="216">
        <v>81</v>
      </c>
      <c r="B87" s="217" t="s">
        <v>213</v>
      </c>
      <c r="C87" s="217">
        <v>1.25</v>
      </c>
      <c r="D87" s="217">
        <v>1.25</v>
      </c>
      <c r="E87" s="217" t="s">
        <v>133</v>
      </c>
      <c r="F87" s="218">
        <v>37.5</v>
      </c>
      <c r="G87" s="217"/>
    </row>
    <row r="88" s="201" customFormat="1" ht="24" customHeight="1" spans="1:7">
      <c r="A88" s="216">
        <v>82</v>
      </c>
      <c r="B88" s="217" t="s">
        <v>214</v>
      </c>
      <c r="C88" s="217">
        <v>3.39</v>
      </c>
      <c r="D88" s="217">
        <v>3.39</v>
      </c>
      <c r="E88" s="217" t="s">
        <v>133</v>
      </c>
      <c r="F88" s="218">
        <v>101.7</v>
      </c>
      <c r="G88" s="217"/>
    </row>
    <row r="89" s="201" customFormat="1" ht="24" customHeight="1" spans="1:7">
      <c r="A89" s="216">
        <v>83</v>
      </c>
      <c r="B89" s="217" t="s">
        <v>215</v>
      </c>
      <c r="C89" s="217">
        <v>3.4</v>
      </c>
      <c r="D89" s="217">
        <v>3.4</v>
      </c>
      <c r="E89" s="217" t="s">
        <v>133</v>
      </c>
      <c r="F89" s="218">
        <v>102</v>
      </c>
      <c r="G89" s="217"/>
    </row>
    <row r="90" s="201" customFormat="1" ht="24" customHeight="1" spans="1:7">
      <c r="A90" s="216">
        <v>84</v>
      </c>
      <c r="B90" s="217" t="s">
        <v>216</v>
      </c>
      <c r="C90" s="217">
        <v>1.38</v>
      </c>
      <c r="D90" s="217">
        <v>1.38</v>
      </c>
      <c r="E90" s="217" t="s">
        <v>133</v>
      </c>
      <c r="F90" s="218">
        <v>41.4</v>
      </c>
      <c r="G90" s="217"/>
    </row>
    <row r="91" s="201" customFormat="1" ht="24" customHeight="1" spans="1:7">
      <c r="A91" s="216">
        <v>85</v>
      </c>
      <c r="B91" s="217" t="s">
        <v>217</v>
      </c>
      <c r="C91" s="217">
        <v>1.12</v>
      </c>
      <c r="D91" s="217">
        <v>1.12</v>
      </c>
      <c r="E91" s="217" t="s">
        <v>133</v>
      </c>
      <c r="F91" s="218">
        <v>33.6</v>
      </c>
      <c r="G91" s="217"/>
    </row>
    <row r="92" s="201" customFormat="1" ht="24" customHeight="1" spans="1:7">
      <c r="A92" s="216">
        <v>86</v>
      </c>
      <c r="B92" s="217" t="s">
        <v>218</v>
      </c>
      <c r="C92" s="217">
        <v>4</v>
      </c>
      <c r="D92" s="217">
        <v>4</v>
      </c>
      <c r="E92" s="217" t="s">
        <v>133</v>
      </c>
      <c r="F92" s="218">
        <v>120</v>
      </c>
      <c r="G92" s="217"/>
    </row>
    <row r="93" s="201" customFormat="1" ht="24" customHeight="1" spans="1:7">
      <c r="A93" s="216">
        <v>87</v>
      </c>
      <c r="B93" s="217" t="s">
        <v>219</v>
      </c>
      <c r="C93" s="217">
        <v>6.58</v>
      </c>
      <c r="D93" s="217">
        <v>6.58</v>
      </c>
      <c r="E93" s="217" t="s">
        <v>133</v>
      </c>
      <c r="F93" s="218">
        <v>197.4</v>
      </c>
      <c r="G93" s="217"/>
    </row>
    <row r="94" s="201" customFormat="1" ht="24" customHeight="1" spans="1:7">
      <c r="A94" s="216">
        <v>88</v>
      </c>
      <c r="B94" s="217" t="s">
        <v>220</v>
      </c>
      <c r="C94" s="217">
        <v>0.5</v>
      </c>
      <c r="D94" s="217">
        <v>0.5</v>
      </c>
      <c r="E94" s="217" t="s">
        <v>133</v>
      </c>
      <c r="F94" s="218">
        <v>15</v>
      </c>
      <c r="G94" s="217"/>
    </row>
    <row r="95" s="201" customFormat="1" ht="24" customHeight="1" spans="1:7">
      <c r="A95" s="216">
        <v>89</v>
      </c>
      <c r="B95" s="217" t="s">
        <v>221</v>
      </c>
      <c r="C95" s="217">
        <v>3.84</v>
      </c>
      <c r="D95" s="217">
        <v>3.84</v>
      </c>
      <c r="E95" s="217" t="s">
        <v>133</v>
      </c>
      <c r="F95" s="218">
        <v>115.2</v>
      </c>
      <c r="G95" s="217"/>
    </row>
    <row r="96" s="201" customFormat="1" ht="24" customHeight="1" spans="1:7">
      <c r="A96" s="216">
        <v>90</v>
      </c>
      <c r="B96" s="217" t="s">
        <v>222</v>
      </c>
      <c r="C96" s="217">
        <v>3.85</v>
      </c>
      <c r="D96" s="217">
        <v>3.85</v>
      </c>
      <c r="E96" s="217" t="s">
        <v>133</v>
      </c>
      <c r="F96" s="218">
        <v>115.5</v>
      </c>
      <c r="G96" s="217"/>
    </row>
    <row r="97" s="201" customFormat="1" ht="24" customHeight="1" spans="1:7">
      <c r="A97" s="216">
        <v>91</v>
      </c>
      <c r="B97" s="217" t="s">
        <v>223</v>
      </c>
      <c r="C97" s="217">
        <v>2.49</v>
      </c>
      <c r="D97" s="217">
        <v>2.49</v>
      </c>
      <c r="E97" s="217" t="s">
        <v>133</v>
      </c>
      <c r="F97" s="218">
        <v>74.7</v>
      </c>
      <c r="G97" s="217"/>
    </row>
    <row r="98" s="201" customFormat="1" ht="24" customHeight="1" spans="1:7">
      <c r="A98" s="216">
        <v>92</v>
      </c>
      <c r="B98" s="217" t="s">
        <v>224</v>
      </c>
      <c r="C98" s="217">
        <v>2.64</v>
      </c>
      <c r="D98" s="217">
        <v>2.64</v>
      </c>
      <c r="E98" s="217" t="s">
        <v>133</v>
      </c>
      <c r="F98" s="218">
        <v>79.2</v>
      </c>
      <c r="G98" s="217"/>
    </row>
    <row r="99" s="201" customFormat="1" ht="24" customHeight="1" spans="1:7">
      <c r="A99" s="216">
        <v>93</v>
      </c>
      <c r="B99" s="217" t="s">
        <v>225</v>
      </c>
      <c r="C99" s="217">
        <v>5.19</v>
      </c>
      <c r="D99" s="217">
        <v>5.19</v>
      </c>
      <c r="E99" s="217" t="s">
        <v>133</v>
      </c>
      <c r="F99" s="218">
        <v>155.7</v>
      </c>
      <c r="G99" s="217"/>
    </row>
    <row r="100" s="201" customFormat="1" ht="24" customHeight="1" spans="1:7">
      <c r="A100" s="216">
        <v>94</v>
      </c>
      <c r="B100" s="217" t="s">
        <v>226</v>
      </c>
      <c r="C100" s="217">
        <v>3.61</v>
      </c>
      <c r="D100" s="217">
        <v>3.61</v>
      </c>
      <c r="E100" s="217" t="s">
        <v>133</v>
      </c>
      <c r="F100" s="218">
        <v>108.3</v>
      </c>
      <c r="G100" s="217"/>
    </row>
    <row r="101" s="201" customFormat="1" ht="24" customHeight="1" spans="1:7">
      <c r="A101" s="216">
        <v>95</v>
      </c>
      <c r="B101" s="217" t="s">
        <v>227</v>
      </c>
      <c r="C101" s="217">
        <v>1.13</v>
      </c>
      <c r="D101" s="217">
        <v>1.13</v>
      </c>
      <c r="E101" s="217" t="s">
        <v>133</v>
      </c>
      <c r="F101" s="218">
        <v>33.9</v>
      </c>
      <c r="G101" s="217"/>
    </row>
    <row r="102" s="201" customFormat="1" ht="24" customHeight="1" spans="1:7">
      <c r="A102" s="216">
        <v>96</v>
      </c>
      <c r="B102" s="217" t="s">
        <v>205</v>
      </c>
      <c r="C102" s="217">
        <v>1.91</v>
      </c>
      <c r="D102" s="217">
        <v>1.91</v>
      </c>
      <c r="E102" s="217" t="s">
        <v>133</v>
      </c>
      <c r="F102" s="218">
        <v>57.3</v>
      </c>
      <c r="G102" s="217"/>
    </row>
    <row r="103" s="201" customFormat="1" ht="24" customHeight="1" spans="1:7">
      <c r="A103" s="216">
        <v>97</v>
      </c>
      <c r="B103" s="217" t="s">
        <v>228</v>
      </c>
      <c r="C103" s="217">
        <v>1.19</v>
      </c>
      <c r="D103" s="217">
        <v>1.19</v>
      </c>
      <c r="E103" s="217" t="s">
        <v>133</v>
      </c>
      <c r="F103" s="218">
        <v>35.7</v>
      </c>
      <c r="G103" s="217"/>
    </row>
    <row r="104" s="201" customFormat="1" ht="24" customHeight="1" spans="1:7">
      <c r="A104" s="216">
        <v>98</v>
      </c>
      <c r="B104" s="217" t="s">
        <v>229</v>
      </c>
      <c r="C104" s="217">
        <v>0.9</v>
      </c>
      <c r="D104" s="217">
        <v>0.9</v>
      </c>
      <c r="E104" s="217" t="s">
        <v>133</v>
      </c>
      <c r="F104" s="218">
        <v>27</v>
      </c>
      <c r="G104" s="217"/>
    </row>
    <row r="105" s="201" customFormat="1" ht="24" customHeight="1" spans="1:7">
      <c r="A105" s="216">
        <v>99</v>
      </c>
      <c r="B105" s="217" t="s">
        <v>230</v>
      </c>
      <c r="C105" s="217">
        <v>2.76</v>
      </c>
      <c r="D105" s="217">
        <v>2.76</v>
      </c>
      <c r="E105" s="217" t="s">
        <v>133</v>
      </c>
      <c r="F105" s="218">
        <v>82.8</v>
      </c>
      <c r="G105" s="217"/>
    </row>
    <row r="106" s="201" customFormat="1" ht="24" customHeight="1" spans="1:7">
      <c r="A106" s="216">
        <v>100</v>
      </c>
      <c r="B106" s="217" t="s">
        <v>231</v>
      </c>
      <c r="C106" s="217">
        <v>1.56</v>
      </c>
      <c r="D106" s="217">
        <v>1.56</v>
      </c>
      <c r="E106" s="217" t="s">
        <v>133</v>
      </c>
      <c r="F106" s="218">
        <v>46.8</v>
      </c>
      <c r="G106" s="217"/>
    </row>
    <row r="107" s="201" customFormat="1" ht="24" customHeight="1" spans="1:7">
      <c r="A107" s="216">
        <v>101</v>
      </c>
      <c r="B107" s="217" t="s">
        <v>232</v>
      </c>
      <c r="C107" s="217">
        <v>1.5</v>
      </c>
      <c r="D107" s="217">
        <v>1.5</v>
      </c>
      <c r="E107" s="217" t="s">
        <v>133</v>
      </c>
      <c r="F107" s="218">
        <v>45</v>
      </c>
      <c r="G107" s="217"/>
    </row>
    <row r="108" s="201" customFormat="1" ht="24" customHeight="1" spans="1:7">
      <c r="A108" s="216">
        <v>102</v>
      </c>
      <c r="B108" s="217" t="s">
        <v>233</v>
      </c>
      <c r="C108" s="217">
        <v>1.2</v>
      </c>
      <c r="D108" s="217">
        <v>1.2</v>
      </c>
      <c r="E108" s="217" t="s">
        <v>133</v>
      </c>
      <c r="F108" s="218">
        <v>36</v>
      </c>
      <c r="G108" s="217"/>
    </row>
    <row r="109" s="201" customFormat="1" ht="24" customHeight="1" spans="1:7">
      <c r="A109" s="216">
        <v>103</v>
      </c>
      <c r="B109" s="217" t="s">
        <v>234</v>
      </c>
      <c r="C109" s="217">
        <v>4.72</v>
      </c>
      <c r="D109" s="217">
        <v>4.72</v>
      </c>
      <c r="E109" s="217" t="s">
        <v>133</v>
      </c>
      <c r="F109" s="218">
        <v>141.6</v>
      </c>
      <c r="G109" s="217"/>
    </row>
    <row r="110" s="201" customFormat="1" ht="24" customHeight="1" spans="1:7">
      <c r="A110" s="216">
        <v>104</v>
      </c>
      <c r="B110" s="217" t="s">
        <v>235</v>
      </c>
      <c r="C110" s="217">
        <v>6.4</v>
      </c>
      <c r="D110" s="217">
        <v>6.4</v>
      </c>
      <c r="E110" s="217" t="s">
        <v>133</v>
      </c>
      <c r="F110" s="218">
        <v>192</v>
      </c>
      <c r="G110" s="217"/>
    </row>
    <row r="111" s="201" customFormat="1" ht="24" customHeight="1" spans="1:7">
      <c r="A111" s="216">
        <v>105</v>
      </c>
      <c r="B111" s="217" t="s">
        <v>236</v>
      </c>
      <c r="C111" s="217">
        <v>2.61</v>
      </c>
      <c r="D111" s="217">
        <v>2.61</v>
      </c>
      <c r="E111" s="217" t="s">
        <v>133</v>
      </c>
      <c r="F111" s="218">
        <v>78.3</v>
      </c>
      <c r="G111" s="217"/>
    </row>
    <row r="112" s="201" customFormat="1" ht="24" customHeight="1" spans="1:7">
      <c r="A112" s="216">
        <v>106</v>
      </c>
      <c r="B112" s="217" t="s">
        <v>237</v>
      </c>
      <c r="C112" s="217">
        <v>0.95</v>
      </c>
      <c r="D112" s="217">
        <v>0.95</v>
      </c>
      <c r="E112" s="217" t="s">
        <v>133</v>
      </c>
      <c r="F112" s="218">
        <v>28.5</v>
      </c>
      <c r="G112" s="217"/>
    </row>
    <row r="113" s="201" customFormat="1" ht="24" customHeight="1" spans="1:7">
      <c r="A113" s="216">
        <v>107</v>
      </c>
      <c r="B113" s="217" t="s">
        <v>238</v>
      </c>
      <c r="C113" s="217">
        <v>1.34</v>
      </c>
      <c r="D113" s="217">
        <v>1.34</v>
      </c>
      <c r="E113" s="217" t="s">
        <v>133</v>
      </c>
      <c r="F113" s="218">
        <v>40.2</v>
      </c>
      <c r="G113" s="217"/>
    </row>
    <row r="114" s="201" customFormat="1" ht="24" customHeight="1" spans="1:7">
      <c r="A114" s="216">
        <v>108</v>
      </c>
      <c r="B114" s="217" t="s">
        <v>239</v>
      </c>
      <c r="C114" s="217">
        <v>0.72</v>
      </c>
      <c r="D114" s="217">
        <v>0.72</v>
      </c>
      <c r="E114" s="217" t="s">
        <v>133</v>
      </c>
      <c r="F114" s="218">
        <v>21.6</v>
      </c>
      <c r="G114" s="217"/>
    </row>
    <row r="115" s="201" customFormat="1" ht="24" customHeight="1" spans="1:7">
      <c r="A115" s="216">
        <v>109</v>
      </c>
      <c r="B115" s="217" t="s">
        <v>240</v>
      </c>
      <c r="C115" s="217">
        <v>1.93</v>
      </c>
      <c r="D115" s="217">
        <v>1.93</v>
      </c>
      <c r="E115" s="217" t="s">
        <v>133</v>
      </c>
      <c r="F115" s="218">
        <v>57.9</v>
      </c>
      <c r="G115" s="217"/>
    </row>
    <row r="116" s="201" customFormat="1" ht="24" customHeight="1" spans="1:7">
      <c r="A116" s="216">
        <v>110</v>
      </c>
      <c r="B116" s="217" t="s">
        <v>241</v>
      </c>
      <c r="C116" s="217">
        <v>2.71</v>
      </c>
      <c r="D116" s="217">
        <v>2.71</v>
      </c>
      <c r="E116" s="217" t="s">
        <v>133</v>
      </c>
      <c r="F116" s="218">
        <v>81.3</v>
      </c>
      <c r="G116" s="217"/>
    </row>
    <row r="117" s="201" customFormat="1" ht="24" customHeight="1" spans="1:7">
      <c r="A117" s="216">
        <v>111</v>
      </c>
      <c r="B117" s="217" t="s">
        <v>242</v>
      </c>
      <c r="C117" s="217">
        <v>1.37</v>
      </c>
      <c r="D117" s="217">
        <v>1.37</v>
      </c>
      <c r="E117" s="217" t="s">
        <v>133</v>
      </c>
      <c r="F117" s="218">
        <v>41.1</v>
      </c>
      <c r="G117" s="217"/>
    </row>
    <row r="118" s="201" customFormat="1" ht="24" customHeight="1" spans="1:7">
      <c r="A118" s="216">
        <v>112</v>
      </c>
      <c r="B118" s="217" t="s">
        <v>243</v>
      </c>
      <c r="C118" s="217">
        <v>2.54</v>
      </c>
      <c r="D118" s="217">
        <v>2.54</v>
      </c>
      <c r="E118" s="217" t="s">
        <v>133</v>
      </c>
      <c r="F118" s="218">
        <v>76.2</v>
      </c>
      <c r="G118" s="217"/>
    </row>
    <row r="119" s="201" customFormat="1" ht="24" customHeight="1" spans="1:7">
      <c r="A119" s="216">
        <v>113</v>
      </c>
      <c r="B119" s="217" t="s">
        <v>244</v>
      </c>
      <c r="C119" s="217">
        <v>4.97</v>
      </c>
      <c r="D119" s="217">
        <v>4.97</v>
      </c>
      <c r="E119" s="217" t="s">
        <v>133</v>
      </c>
      <c r="F119" s="218">
        <v>149.1</v>
      </c>
      <c r="G119" s="217"/>
    </row>
    <row r="120" s="201" customFormat="1" ht="24" customHeight="1" spans="1:7">
      <c r="A120" s="216">
        <v>114</v>
      </c>
      <c r="B120" s="217" t="s">
        <v>245</v>
      </c>
      <c r="C120" s="217">
        <v>0.85</v>
      </c>
      <c r="D120" s="217">
        <v>0.85</v>
      </c>
      <c r="E120" s="217" t="s">
        <v>133</v>
      </c>
      <c r="F120" s="218">
        <v>25.5</v>
      </c>
      <c r="G120" s="217"/>
    </row>
    <row r="121" s="201" customFormat="1" ht="24" customHeight="1" spans="1:7">
      <c r="A121" s="216">
        <v>115</v>
      </c>
      <c r="B121" s="217" t="s">
        <v>246</v>
      </c>
      <c r="C121" s="217">
        <v>1.2</v>
      </c>
      <c r="D121" s="217">
        <v>1.2</v>
      </c>
      <c r="E121" s="217" t="s">
        <v>133</v>
      </c>
      <c r="F121" s="218">
        <v>36</v>
      </c>
      <c r="G121" s="217"/>
    </row>
    <row r="122" s="201" customFormat="1" ht="24" customHeight="1" spans="1:7">
      <c r="A122" s="216">
        <v>116</v>
      </c>
      <c r="B122" s="217" t="s">
        <v>247</v>
      </c>
      <c r="C122" s="217">
        <v>5.04</v>
      </c>
      <c r="D122" s="217">
        <v>5.04</v>
      </c>
      <c r="E122" s="217" t="s">
        <v>133</v>
      </c>
      <c r="F122" s="218">
        <v>151.2</v>
      </c>
      <c r="G122" s="217"/>
    </row>
    <row r="123" s="201" customFormat="1" ht="24" customHeight="1" spans="1:7">
      <c r="A123" s="216">
        <v>117</v>
      </c>
      <c r="B123" s="217" t="s">
        <v>248</v>
      </c>
      <c r="C123" s="217">
        <v>2.47</v>
      </c>
      <c r="D123" s="217">
        <v>2.47</v>
      </c>
      <c r="E123" s="217" t="s">
        <v>133</v>
      </c>
      <c r="F123" s="218">
        <v>74.1</v>
      </c>
      <c r="G123" s="217"/>
    </row>
    <row r="124" s="201" customFormat="1" ht="24" customHeight="1" spans="1:7">
      <c r="A124" s="216">
        <v>118</v>
      </c>
      <c r="B124" s="217" t="s">
        <v>249</v>
      </c>
      <c r="C124" s="217">
        <v>2.63</v>
      </c>
      <c r="D124" s="217">
        <v>2.63</v>
      </c>
      <c r="E124" s="217" t="s">
        <v>133</v>
      </c>
      <c r="F124" s="218">
        <v>78.9</v>
      </c>
      <c r="G124" s="217"/>
    </row>
    <row r="125" s="201" customFormat="1" ht="24" customHeight="1" spans="1:7">
      <c r="A125" s="216">
        <v>119</v>
      </c>
      <c r="B125" s="217" t="s">
        <v>250</v>
      </c>
      <c r="C125" s="217">
        <v>3.83</v>
      </c>
      <c r="D125" s="217">
        <v>3.83</v>
      </c>
      <c r="E125" s="217" t="s">
        <v>133</v>
      </c>
      <c r="F125" s="218">
        <v>114.9</v>
      </c>
      <c r="G125" s="217"/>
    </row>
    <row r="126" s="201" customFormat="1" ht="24" customHeight="1" spans="1:7">
      <c r="A126" s="216">
        <v>120</v>
      </c>
      <c r="B126" s="217" t="s">
        <v>251</v>
      </c>
      <c r="C126" s="217">
        <v>5.06</v>
      </c>
      <c r="D126" s="217">
        <v>5.06</v>
      </c>
      <c r="E126" s="217" t="s">
        <v>133</v>
      </c>
      <c r="F126" s="218">
        <v>151.8</v>
      </c>
      <c r="G126" s="217"/>
    </row>
    <row r="127" s="201" customFormat="1" ht="24" customHeight="1" spans="1:7">
      <c r="A127" s="216">
        <v>121</v>
      </c>
      <c r="B127" s="217" t="s">
        <v>252</v>
      </c>
      <c r="C127" s="217">
        <v>1.32</v>
      </c>
      <c r="D127" s="217">
        <v>1.32</v>
      </c>
      <c r="E127" s="217" t="s">
        <v>133</v>
      </c>
      <c r="F127" s="218">
        <v>39.6</v>
      </c>
      <c r="G127" s="217"/>
    </row>
    <row r="128" s="201" customFormat="1" ht="24" customHeight="1" spans="1:7">
      <c r="A128" s="216">
        <v>122</v>
      </c>
      <c r="B128" s="217" t="s">
        <v>253</v>
      </c>
      <c r="C128" s="217">
        <v>0.96</v>
      </c>
      <c r="D128" s="217">
        <v>0.96</v>
      </c>
      <c r="E128" s="217" t="s">
        <v>133</v>
      </c>
      <c r="F128" s="218">
        <v>28.8</v>
      </c>
      <c r="G128" s="217"/>
    </row>
    <row r="129" s="201" customFormat="1" ht="24" customHeight="1" spans="1:7">
      <c r="A129" s="216">
        <v>123</v>
      </c>
      <c r="B129" s="217" t="s">
        <v>254</v>
      </c>
      <c r="C129" s="217">
        <v>3.18</v>
      </c>
      <c r="D129" s="217">
        <v>3.18</v>
      </c>
      <c r="E129" s="217" t="s">
        <v>133</v>
      </c>
      <c r="F129" s="218">
        <v>95.4</v>
      </c>
      <c r="G129" s="217"/>
    </row>
    <row r="130" s="201" customFormat="1" ht="24" customHeight="1" spans="1:7">
      <c r="A130" s="216">
        <v>124</v>
      </c>
      <c r="B130" s="217" t="s">
        <v>255</v>
      </c>
      <c r="C130" s="217">
        <v>0.85</v>
      </c>
      <c r="D130" s="217">
        <v>0.85</v>
      </c>
      <c r="E130" s="217" t="s">
        <v>133</v>
      </c>
      <c r="F130" s="218">
        <v>25.5</v>
      </c>
      <c r="G130" s="217"/>
    </row>
    <row r="131" s="201" customFormat="1" ht="24" customHeight="1" spans="1:7">
      <c r="A131" s="216">
        <v>125</v>
      </c>
      <c r="B131" s="217" t="s">
        <v>256</v>
      </c>
      <c r="C131" s="217">
        <v>0.85</v>
      </c>
      <c r="D131" s="217">
        <v>0.85</v>
      </c>
      <c r="E131" s="217" t="s">
        <v>133</v>
      </c>
      <c r="F131" s="218">
        <v>25.5</v>
      </c>
      <c r="G131" s="217"/>
    </row>
    <row r="132" s="201" customFormat="1" ht="24" customHeight="1" spans="1:7">
      <c r="A132" s="216">
        <v>126</v>
      </c>
      <c r="B132" s="217" t="s">
        <v>257</v>
      </c>
      <c r="C132" s="217">
        <v>3.05</v>
      </c>
      <c r="D132" s="217">
        <v>3.05</v>
      </c>
      <c r="E132" s="217" t="s">
        <v>133</v>
      </c>
      <c r="F132" s="218">
        <v>91.5</v>
      </c>
      <c r="G132" s="217"/>
    </row>
    <row r="133" s="201" customFormat="1" ht="24" customHeight="1" spans="1:7">
      <c r="A133" s="216">
        <v>127</v>
      </c>
      <c r="B133" s="217" t="s">
        <v>258</v>
      </c>
      <c r="C133" s="217">
        <v>3.67</v>
      </c>
      <c r="D133" s="217">
        <v>3.67</v>
      </c>
      <c r="E133" s="217" t="s">
        <v>133</v>
      </c>
      <c r="F133" s="218">
        <v>110.1</v>
      </c>
      <c r="G133" s="217"/>
    </row>
    <row r="134" s="201" customFormat="1" ht="24" customHeight="1" spans="1:7">
      <c r="A134" s="216">
        <v>128</v>
      </c>
      <c r="B134" s="217" t="s">
        <v>259</v>
      </c>
      <c r="C134" s="217">
        <v>0.93</v>
      </c>
      <c r="D134" s="217">
        <v>0.93</v>
      </c>
      <c r="E134" s="217" t="s">
        <v>133</v>
      </c>
      <c r="F134" s="218">
        <v>27.9</v>
      </c>
      <c r="G134" s="217"/>
    </row>
    <row r="135" s="201" customFormat="1" ht="24" customHeight="1" spans="1:7">
      <c r="A135" s="216">
        <v>129</v>
      </c>
      <c r="B135" s="217" t="s">
        <v>260</v>
      </c>
      <c r="C135" s="217">
        <v>1.37</v>
      </c>
      <c r="D135" s="217">
        <v>1.37</v>
      </c>
      <c r="E135" s="217" t="s">
        <v>133</v>
      </c>
      <c r="F135" s="218">
        <v>41.1</v>
      </c>
      <c r="G135" s="217"/>
    </row>
    <row r="136" s="201" customFormat="1" ht="24" customHeight="1" spans="1:7">
      <c r="A136" s="216">
        <v>130</v>
      </c>
      <c r="B136" s="217" t="s">
        <v>261</v>
      </c>
      <c r="C136" s="217">
        <v>1.03</v>
      </c>
      <c r="D136" s="217">
        <v>1.03</v>
      </c>
      <c r="E136" s="217" t="s">
        <v>133</v>
      </c>
      <c r="F136" s="218">
        <v>30.9</v>
      </c>
      <c r="G136" s="217"/>
    </row>
    <row r="137" s="201" customFormat="1" ht="24" customHeight="1" spans="1:7">
      <c r="A137" s="216">
        <v>131</v>
      </c>
      <c r="B137" s="217" t="s">
        <v>262</v>
      </c>
      <c r="C137" s="217">
        <v>6.35</v>
      </c>
      <c r="D137" s="217">
        <v>6.35</v>
      </c>
      <c r="E137" s="217" t="s">
        <v>133</v>
      </c>
      <c r="F137" s="218">
        <v>190.5</v>
      </c>
      <c r="G137" s="217"/>
    </row>
    <row r="138" s="201" customFormat="1" ht="24" customHeight="1" spans="1:7">
      <c r="A138" s="216">
        <v>132</v>
      </c>
      <c r="B138" s="217" t="s">
        <v>263</v>
      </c>
      <c r="C138" s="217">
        <v>1.11</v>
      </c>
      <c r="D138" s="217">
        <v>1.11</v>
      </c>
      <c r="E138" s="217" t="s">
        <v>133</v>
      </c>
      <c r="F138" s="218">
        <v>33.3</v>
      </c>
      <c r="G138" s="217"/>
    </row>
    <row r="139" s="201" customFormat="1" ht="24" customHeight="1" spans="1:7">
      <c r="A139" s="216">
        <v>133</v>
      </c>
      <c r="B139" s="217" t="s">
        <v>264</v>
      </c>
      <c r="C139" s="217">
        <v>0.68</v>
      </c>
      <c r="D139" s="217">
        <v>0.68</v>
      </c>
      <c r="E139" s="217" t="s">
        <v>133</v>
      </c>
      <c r="F139" s="218">
        <v>20.4</v>
      </c>
      <c r="G139" s="217"/>
    </row>
    <row r="140" s="201" customFormat="1" ht="24" customHeight="1" spans="1:7">
      <c r="A140" s="216">
        <v>134</v>
      </c>
      <c r="B140" s="217" t="s">
        <v>265</v>
      </c>
      <c r="C140" s="217">
        <v>0.24</v>
      </c>
      <c r="D140" s="217">
        <v>0.24</v>
      </c>
      <c r="E140" s="217" t="s">
        <v>133</v>
      </c>
      <c r="F140" s="218">
        <v>7.2</v>
      </c>
      <c r="G140" s="217"/>
    </row>
    <row r="141" s="201" customFormat="1" ht="24" customHeight="1" spans="1:7">
      <c r="A141" s="216">
        <v>135</v>
      </c>
      <c r="B141" s="217" t="s">
        <v>266</v>
      </c>
      <c r="C141" s="217">
        <v>3.12</v>
      </c>
      <c r="D141" s="217">
        <v>3.12</v>
      </c>
      <c r="E141" s="217" t="s">
        <v>133</v>
      </c>
      <c r="F141" s="218">
        <v>93.6</v>
      </c>
      <c r="G141" s="217"/>
    </row>
    <row r="142" s="201" customFormat="1" ht="24" customHeight="1" spans="1:7">
      <c r="A142" s="216">
        <v>136</v>
      </c>
      <c r="B142" s="217" t="s">
        <v>267</v>
      </c>
      <c r="C142" s="217">
        <v>2.85</v>
      </c>
      <c r="D142" s="217">
        <v>2.85</v>
      </c>
      <c r="E142" s="217" t="s">
        <v>133</v>
      </c>
      <c r="F142" s="218">
        <v>85.5</v>
      </c>
      <c r="G142" s="217"/>
    </row>
    <row r="143" s="201" customFormat="1" ht="24" customHeight="1" spans="1:7">
      <c r="A143" s="216">
        <v>137</v>
      </c>
      <c r="B143" s="217" t="s">
        <v>268</v>
      </c>
      <c r="C143" s="217">
        <v>3.46</v>
      </c>
      <c r="D143" s="217">
        <v>3.46</v>
      </c>
      <c r="E143" s="217" t="s">
        <v>133</v>
      </c>
      <c r="F143" s="218">
        <v>103.8</v>
      </c>
      <c r="G143" s="217"/>
    </row>
    <row r="144" s="201" customFormat="1" ht="24" customHeight="1" spans="1:7">
      <c r="A144" s="216">
        <v>138</v>
      </c>
      <c r="B144" s="217" t="s">
        <v>269</v>
      </c>
      <c r="C144" s="217">
        <v>1</v>
      </c>
      <c r="D144" s="217">
        <v>1</v>
      </c>
      <c r="E144" s="217" t="s">
        <v>133</v>
      </c>
      <c r="F144" s="218">
        <v>30</v>
      </c>
      <c r="G144" s="217"/>
    </row>
    <row r="145" s="201" customFormat="1" ht="24" customHeight="1" spans="1:7">
      <c r="A145" s="216">
        <v>139</v>
      </c>
      <c r="B145" s="217" t="s">
        <v>270</v>
      </c>
      <c r="C145" s="217">
        <v>9.68</v>
      </c>
      <c r="D145" s="217">
        <v>9.68</v>
      </c>
      <c r="E145" s="217" t="s">
        <v>133</v>
      </c>
      <c r="F145" s="218">
        <v>290.4</v>
      </c>
      <c r="G145" s="217"/>
    </row>
    <row r="146" s="201" customFormat="1" ht="24" customHeight="1" spans="1:7">
      <c r="A146" s="216">
        <v>140</v>
      </c>
      <c r="B146" s="217" t="s">
        <v>271</v>
      </c>
      <c r="C146" s="217">
        <v>5.36</v>
      </c>
      <c r="D146" s="217">
        <v>5.36</v>
      </c>
      <c r="E146" s="217" t="s">
        <v>133</v>
      </c>
      <c r="F146" s="218">
        <v>160.8</v>
      </c>
      <c r="G146" s="217"/>
    </row>
    <row r="147" s="201" customFormat="1" ht="24" customHeight="1" spans="1:7">
      <c r="A147" s="216">
        <v>141</v>
      </c>
      <c r="B147" s="217" t="s">
        <v>272</v>
      </c>
      <c r="C147" s="217">
        <v>3.56</v>
      </c>
      <c r="D147" s="217">
        <v>3.56</v>
      </c>
      <c r="E147" s="217" t="s">
        <v>133</v>
      </c>
      <c r="F147" s="218">
        <v>106.8</v>
      </c>
      <c r="G147" s="217"/>
    </row>
    <row r="148" s="201" customFormat="1" ht="24" customHeight="1" spans="1:7">
      <c r="A148" s="216">
        <v>142</v>
      </c>
      <c r="B148" s="217" t="s">
        <v>273</v>
      </c>
      <c r="C148" s="217">
        <v>0.68</v>
      </c>
      <c r="D148" s="217">
        <v>0.68</v>
      </c>
      <c r="E148" s="217" t="s">
        <v>133</v>
      </c>
      <c r="F148" s="218">
        <v>20.4</v>
      </c>
      <c r="G148" s="217"/>
    </row>
    <row r="149" s="201" customFormat="1" ht="24" customHeight="1" spans="1:7">
      <c r="A149" s="216">
        <v>143</v>
      </c>
      <c r="B149" s="217" t="s">
        <v>274</v>
      </c>
      <c r="C149" s="217">
        <v>1.7</v>
      </c>
      <c r="D149" s="217">
        <v>1.7</v>
      </c>
      <c r="E149" s="217" t="s">
        <v>133</v>
      </c>
      <c r="F149" s="218">
        <v>51</v>
      </c>
      <c r="G149" s="217"/>
    </row>
    <row r="150" s="201" customFormat="1" ht="24" customHeight="1" spans="1:7">
      <c r="A150" s="216">
        <v>144</v>
      </c>
      <c r="B150" s="217" t="s">
        <v>275</v>
      </c>
      <c r="C150" s="217">
        <v>3.35</v>
      </c>
      <c r="D150" s="217">
        <v>3.35</v>
      </c>
      <c r="E150" s="217" t="s">
        <v>133</v>
      </c>
      <c r="F150" s="218">
        <v>100.5</v>
      </c>
      <c r="G150" s="217"/>
    </row>
    <row r="151" s="201" customFormat="1" ht="24" customHeight="1" spans="1:7">
      <c r="A151" s="216">
        <v>145</v>
      </c>
      <c r="B151" s="217" t="s">
        <v>276</v>
      </c>
      <c r="C151" s="217">
        <v>1</v>
      </c>
      <c r="D151" s="217">
        <v>1</v>
      </c>
      <c r="E151" s="217" t="s">
        <v>133</v>
      </c>
      <c r="F151" s="218">
        <v>30</v>
      </c>
      <c r="G151" s="217"/>
    </row>
    <row r="152" s="201" customFormat="1" ht="24" customHeight="1" spans="1:7">
      <c r="A152" s="216">
        <v>146</v>
      </c>
      <c r="B152" s="217" t="s">
        <v>277</v>
      </c>
      <c r="C152" s="217">
        <v>3.4</v>
      </c>
      <c r="D152" s="217">
        <v>3.4</v>
      </c>
      <c r="E152" s="217" t="s">
        <v>133</v>
      </c>
      <c r="F152" s="218">
        <v>102</v>
      </c>
      <c r="G152" s="217"/>
    </row>
    <row r="153" s="201" customFormat="1" ht="24" customHeight="1" spans="1:7">
      <c r="A153" s="216">
        <v>147</v>
      </c>
      <c r="B153" s="217" t="s">
        <v>278</v>
      </c>
      <c r="C153" s="217">
        <v>0.97</v>
      </c>
      <c r="D153" s="217">
        <v>0.97</v>
      </c>
      <c r="E153" s="217" t="s">
        <v>133</v>
      </c>
      <c r="F153" s="218">
        <v>29.1</v>
      </c>
      <c r="G153" s="217"/>
    </row>
    <row r="154" s="201" customFormat="1" ht="24" customHeight="1" spans="1:7">
      <c r="A154" s="216">
        <v>148</v>
      </c>
      <c r="B154" s="217" t="s">
        <v>279</v>
      </c>
      <c r="C154" s="217">
        <v>3.69</v>
      </c>
      <c r="D154" s="217">
        <v>3.69</v>
      </c>
      <c r="E154" s="217" t="s">
        <v>133</v>
      </c>
      <c r="F154" s="218">
        <v>110.7</v>
      </c>
      <c r="G154" s="217"/>
    </row>
    <row r="155" s="201" customFormat="1" ht="24" customHeight="1" spans="1:7">
      <c r="A155" s="216">
        <v>149</v>
      </c>
      <c r="B155" s="217" t="s">
        <v>280</v>
      </c>
      <c r="C155" s="217">
        <v>0.73</v>
      </c>
      <c r="D155" s="217">
        <v>0.73</v>
      </c>
      <c r="E155" s="217" t="s">
        <v>133</v>
      </c>
      <c r="F155" s="218">
        <v>21.9</v>
      </c>
      <c r="G155" s="217"/>
    </row>
    <row r="156" s="201" customFormat="1" ht="24" customHeight="1" spans="1:7">
      <c r="A156" s="216">
        <v>150</v>
      </c>
      <c r="B156" s="217" t="s">
        <v>281</v>
      </c>
      <c r="C156" s="217">
        <v>1.87</v>
      </c>
      <c r="D156" s="217">
        <v>1.87</v>
      </c>
      <c r="E156" s="217" t="s">
        <v>133</v>
      </c>
      <c r="F156" s="218">
        <v>56.1</v>
      </c>
      <c r="G156" s="217"/>
    </row>
    <row r="157" s="201" customFormat="1" ht="24" customHeight="1" spans="1:7">
      <c r="A157" s="216">
        <v>151</v>
      </c>
      <c r="B157" s="217" t="s">
        <v>282</v>
      </c>
      <c r="C157" s="217">
        <v>1.43</v>
      </c>
      <c r="D157" s="217">
        <v>1.43</v>
      </c>
      <c r="E157" s="217" t="s">
        <v>133</v>
      </c>
      <c r="F157" s="218">
        <v>42.9</v>
      </c>
      <c r="G157" s="217"/>
    </row>
    <row r="158" s="201" customFormat="1" ht="24" customHeight="1" spans="1:7">
      <c r="A158" s="216">
        <v>152</v>
      </c>
      <c r="B158" s="217" t="s">
        <v>283</v>
      </c>
      <c r="C158" s="217">
        <v>1.76</v>
      </c>
      <c r="D158" s="217">
        <v>1.76</v>
      </c>
      <c r="E158" s="217" t="s">
        <v>133</v>
      </c>
      <c r="F158" s="218">
        <v>52.8</v>
      </c>
      <c r="G158" s="217"/>
    </row>
    <row r="159" s="201" customFormat="1" ht="24" customHeight="1" spans="1:7">
      <c r="A159" s="216">
        <v>153</v>
      </c>
      <c r="B159" s="217" t="s">
        <v>284</v>
      </c>
      <c r="C159" s="217">
        <v>2.73</v>
      </c>
      <c r="D159" s="217">
        <v>2.73</v>
      </c>
      <c r="E159" s="217" t="s">
        <v>133</v>
      </c>
      <c r="F159" s="218">
        <v>81.9</v>
      </c>
      <c r="G159" s="217"/>
    </row>
    <row r="160" s="201" customFormat="1" ht="24" customHeight="1" spans="1:7">
      <c r="A160" s="216">
        <v>154</v>
      </c>
      <c r="B160" s="217" t="s">
        <v>285</v>
      </c>
      <c r="C160" s="217">
        <v>2.36</v>
      </c>
      <c r="D160" s="217">
        <v>2.36</v>
      </c>
      <c r="E160" s="217" t="s">
        <v>133</v>
      </c>
      <c r="F160" s="218">
        <v>70.8</v>
      </c>
      <c r="G160" s="217"/>
    </row>
    <row r="161" s="201" customFormat="1" ht="24" customHeight="1" spans="1:7">
      <c r="A161" s="216">
        <v>155</v>
      </c>
      <c r="B161" s="217" t="s">
        <v>286</v>
      </c>
      <c r="C161" s="217">
        <v>3.75</v>
      </c>
      <c r="D161" s="217">
        <v>3.75</v>
      </c>
      <c r="E161" s="217" t="s">
        <v>133</v>
      </c>
      <c r="F161" s="218">
        <v>112.5</v>
      </c>
      <c r="G161" s="217"/>
    </row>
    <row r="162" s="201" customFormat="1" ht="24" customHeight="1" spans="1:7">
      <c r="A162" s="216">
        <v>156</v>
      </c>
      <c r="B162" s="217" t="s">
        <v>287</v>
      </c>
      <c r="C162" s="217">
        <v>2.12</v>
      </c>
      <c r="D162" s="217">
        <v>2.12</v>
      </c>
      <c r="E162" s="217" t="s">
        <v>133</v>
      </c>
      <c r="F162" s="218">
        <v>63.6</v>
      </c>
      <c r="G162" s="217"/>
    </row>
    <row r="163" s="201" customFormat="1" ht="24" customHeight="1" spans="1:7">
      <c r="A163" s="216">
        <v>157</v>
      </c>
      <c r="B163" s="217" t="s">
        <v>288</v>
      </c>
      <c r="C163" s="217">
        <v>8.77</v>
      </c>
      <c r="D163" s="217">
        <v>8.77</v>
      </c>
      <c r="E163" s="217" t="s">
        <v>133</v>
      </c>
      <c r="F163" s="218">
        <v>263.1</v>
      </c>
      <c r="G163" s="217"/>
    </row>
    <row r="164" s="201" customFormat="1" ht="24" customHeight="1" spans="1:7">
      <c r="A164" s="216">
        <v>158</v>
      </c>
      <c r="B164" s="217" t="s">
        <v>289</v>
      </c>
      <c r="C164" s="217">
        <v>10.62</v>
      </c>
      <c r="D164" s="217">
        <v>10.62</v>
      </c>
      <c r="E164" s="217" t="s">
        <v>133</v>
      </c>
      <c r="F164" s="218">
        <v>318.6</v>
      </c>
      <c r="G164" s="217"/>
    </row>
    <row r="165" s="201" customFormat="1" ht="24" customHeight="1" spans="1:7">
      <c r="A165" s="216">
        <v>159</v>
      </c>
      <c r="B165" s="217" t="s">
        <v>290</v>
      </c>
      <c r="C165" s="217">
        <v>8.32</v>
      </c>
      <c r="D165" s="217">
        <v>8.32</v>
      </c>
      <c r="E165" s="217" t="s">
        <v>133</v>
      </c>
      <c r="F165" s="218">
        <v>249.6</v>
      </c>
      <c r="G165" s="217"/>
    </row>
    <row r="166" s="201" customFormat="1" ht="24" customHeight="1" spans="1:7">
      <c r="A166" s="216">
        <v>160</v>
      </c>
      <c r="B166" s="217" t="s">
        <v>291</v>
      </c>
      <c r="C166" s="217">
        <v>4.84</v>
      </c>
      <c r="D166" s="217">
        <v>4.84</v>
      </c>
      <c r="E166" s="217" t="s">
        <v>133</v>
      </c>
      <c r="F166" s="218">
        <v>145.2</v>
      </c>
      <c r="G166" s="217"/>
    </row>
    <row r="167" s="201" customFormat="1" ht="24" customHeight="1" spans="1:7">
      <c r="A167" s="216">
        <v>161</v>
      </c>
      <c r="B167" s="217" t="s">
        <v>292</v>
      </c>
      <c r="C167" s="217">
        <v>5.54</v>
      </c>
      <c r="D167" s="217">
        <v>5.54</v>
      </c>
      <c r="E167" s="217" t="s">
        <v>133</v>
      </c>
      <c r="F167" s="218">
        <v>166.2</v>
      </c>
      <c r="G167" s="217"/>
    </row>
    <row r="168" s="201" customFormat="1" ht="24" customHeight="1" spans="1:7">
      <c r="A168" s="216">
        <v>162</v>
      </c>
      <c r="B168" s="217" t="s">
        <v>293</v>
      </c>
      <c r="C168" s="217">
        <v>8.96</v>
      </c>
      <c r="D168" s="217">
        <v>8.96</v>
      </c>
      <c r="E168" s="217" t="s">
        <v>133</v>
      </c>
      <c r="F168" s="218">
        <v>268.8</v>
      </c>
      <c r="G168" s="217"/>
    </row>
    <row r="169" s="201" customFormat="1" ht="24" customHeight="1" spans="1:7">
      <c r="A169" s="216">
        <v>163</v>
      </c>
      <c r="B169" s="217" t="s">
        <v>294</v>
      </c>
      <c r="C169" s="217">
        <v>6.28</v>
      </c>
      <c r="D169" s="217">
        <v>6.28</v>
      </c>
      <c r="E169" s="217" t="s">
        <v>133</v>
      </c>
      <c r="F169" s="218">
        <v>188.4</v>
      </c>
      <c r="G169" s="217"/>
    </row>
    <row r="170" s="201" customFormat="1" ht="24" customHeight="1" spans="1:7">
      <c r="A170" s="216">
        <v>164</v>
      </c>
      <c r="B170" s="217" t="s">
        <v>295</v>
      </c>
      <c r="C170" s="217">
        <v>8.98</v>
      </c>
      <c r="D170" s="217">
        <v>8.98</v>
      </c>
      <c r="E170" s="217" t="s">
        <v>133</v>
      </c>
      <c r="F170" s="218">
        <v>269.4</v>
      </c>
      <c r="G170" s="217"/>
    </row>
    <row r="171" s="201" customFormat="1" ht="24" customHeight="1" spans="1:7">
      <c r="A171" s="216">
        <v>165</v>
      </c>
      <c r="B171" s="217" t="s">
        <v>296</v>
      </c>
      <c r="C171" s="217">
        <v>4.93</v>
      </c>
      <c r="D171" s="217">
        <v>4.93</v>
      </c>
      <c r="E171" s="217" t="s">
        <v>133</v>
      </c>
      <c r="F171" s="218">
        <v>147.9</v>
      </c>
      <c r="G171" s="217"/>
    </row>
    <row r="172" s="201" customFormat="1" ht="24" customHeight="1" spans="1:7">
      <c r="A172" s="216">
        <v>166</v>
      </c>
      <c r="B172" s="217" t="s">
        <v>205</v>
      </c>
      <c r="C172" s="217">
        <v>6.73</v>
      </c>
      <c r="D172" s="217">
        <v>6.73</v>
      </c>
      <c r="E172" s="217" t="s">
        <v>133</v>
      </c>
      <c r="F172" s="218">
        <v>201.9</v>
      </c>
      <c r="G172" s="217"/>
    </row>
    <row r="173" s="201" customFormat="1" ht="24" customHeight="1" spans="1:7">
      <c r="A173" s="216">
        <v>167</v>
      </c>
      <c r="B173" s="217" t="s">
        <v>297</v>
      </c>
      <c r="C173" s="217">
        <v>6.93</v>
      </c>
      <c r="D173" s="217">
        <v>6.93</v>
      </c>
      <c r="E173" s="217" t="s">
        <v>133</v>
      </c>
      <c r="F173" s="218">
        <v>207.9</v>
      </c>
      <c r="G173" s="217"/>
    </row>
    <row r="174" s="201" customFormat="1" ht="24" customHeight="1" spans="1:7">
      <c r="A174" s="216">
        <v>168</v>
      </c>
      <c r="B174" s="217" t="s">
        <v>298</v>
      </c>
      <c r="C174" s="217">
        <v>13.16</v>
      </c>
      <c r="D174" s="217">
        <v>13.16</v>
      </c>
      <c r="E174" s="217" t="s">
        <v>133</v>
      </c>
      <c r="F174" s="218">
        <v>394.8</v>
      </c>
      <c r="G174" s="217"/>
    </row>
    <row r="175" s="201" customFormat="1" ht="24" customHeight="1" spans="1:7">
      <c r="A175" s="216">
        <v>169</v>
      </c>
      <c r="B175" s="217" t="s">
        <v>299</v>
      </c>
      <c r="C175" s="217">
        <v>4.66</v>
      </c>
      <c r="D175" s="217">
        <v>4.66</v>
      </c>
      <c r="E175" s="217" t="s">
        <v>133</v>
      </c>
      <c r="F175" s="218">
        <v>139.8</v>
      </c>
      <c r="G175" s="217"/>
    </row>
    <row r="176" s="201" customFormat="1" ht="24" customHeight="1" spans="1:7">
      <c r="A176" s="216">
        <v>170</v>
      </c>
      <c r="B176" s="217" t="s">
        <v>300</v>
      </c>
      <c r="C176" s="217">
        <v>7.67</v>
      </c>
      <c r="D176" s="217">
        <v>7.67</v>
      </c>
      <c r="E176" s="217" t="s">
        <v>133</v>
      </c>
      <c r="F176" s="218">
        <v>230.1</v>
      </c>
      <c r="G176" s="217"/>
    </row>
    <row r="177" s="201" customFormat="1" ht="24" customHeight="1" spans="1:7">
      <c r="A177" s="216">
        <v>171</v>
      </c>
      <c r="B177" s="217" t="s">
        <v>301</v>
      </c>
      <c r="C177" s="217">
        <v>5.25</v>
      </c>
      <c r="D177" s="217">
        <v>5.25</v>
      </c>
      <c r="E177" s="217" t="s">
        <v>133</v>
      </c>
      <c r="F177" s="218">
        <v>157.5</v>
      </c>
      <c r="G177" s="217"/>
    </row>
    <row r="178" s="201" customFormat="1" ht="24" customHeight="1" spans="1:7">
      <c r="A178" s="216">
        <v>172</v>
      </c>
      <c r="B178" s="217" t="s">
        <v>302</v>
      </c>
      <c r="C178" s="217">
        <v>7.44</v>
      </c>
      <c r="D178" s="217">
        <v>7.44</v>
      </c>
      <c r="E178" s="217" t="s">
        <v>133</v>
      </c>
      <c r="F178" s="218">
        <v>223.2</v>
      </c>
      <c r="G178" s="217"/>
    </row>
    <row r="179" s="201" customFormat="1" ht="24" customHeight="1" spans="1:7">
      <c r="A179" s="216">
        <v>173</v>
      </c>
      <c r="B179" s="217" t="s">
        <v>303</v>
      </c>
      <c r="C179" s="217">
        <v>1.43</v>
      </c>
      <c r="D179" s="217">
        <v>1.43</v>
      </c>
      <c r="E179" s="217" t="s">
        <v>133</v>
      </c>
      <c r="F179" s="218">
        <v>42.9</v>
      </c>
      <c r="G179" s="217"/>
    </row>
    <row r="180" s="201" customFormat="1" ht="24" customHeight="1" spans="1:7">
      <c r="A180" s="216">
        <v>174</v>
      </c>
      <c r="B180" s="217" t="s">
        <v>304</v>
      </c>
      <c r="C180" s="217">
        <v>1.54</v>
      </c>
      <c r="D180" s="217">
        <v>1.54</v>
      </c>
      <c r="E180" s="217" t="s">
        <v>133</v>
      </c>
      <c r="F180" s="218">
        <v>46.2</v>
      </c>
      <c r="G180" s="217"/>
    </row>
    <row r="181" s="201" customFormat="1" ht="24" customHeight="1" spans="1:7">
      <c r="A181" s="216">
        <v>175</v>
      </c>
      <c r="B181" s="217" t="s">
        <v>305</v>
      </c>
      <c r="C181" s="217">
        <v>7.8</v>
      </c>
      <c r="D181" s="217">
        <v>7.8</v>
      </c>
      <c r="E181" s="217" t="s">
        <v>133</v>
      </c>
      <c r="F181" s="218">
        <v>234</v>
      </c>
      <c r="G181" s="217"/>
    </row>
    <row r="182" s="201" customFormat="1" ht="24" customHeight="1" spans="1:7">
      <c r="A182" s="216">
        <v>176</v>
      </c>
      <c r="B182" s="217" t="s">
        <v>306</v>
      </c>
      <c r="C182" s="217">
        <v>5.71</v>
      </c>
      <c r="D182" s="217">
        <v>5.71</v>
      </c>
      <c r="E182" s="217" t="s">
        <v>133</v>
      </c>
      <c r="F182" s="218">
        <v>171.3</v>
      </c>
      <c r="G182" s="217"/>
    </row>
    <row r="183" s="201" customFormat="1" ht="24" customHeight="1" spans="1:7">
      <c r="A183" s="216">
        <v>177</v>
      </c>
      <c r="B183" s="217" t="s">
        <v>307</v>
      </c>
      <c r="C183" s="217">
        <v>8.29</v>
      </c>
      <c r="D183" s="217">
        <v>8.29</v>
      </c>
      <c r="E183" s="217" t="s">
        <v>133</v>
      </c>
      <c r="F183" s="218">
        <v>248.7</v>
      </c>
      <c r="G183" s="217"/>
    </row>
    <row r="184" s="201" customFormat="1" ht="24" customHeight="1" spans="1:7">
      <c r="A184" s="216">
        <v>178</v>
      </c>
      <c r="B184" s="217" t="s">
        <v>308</v>
      </c>
      <c r="C184" s="217">
        <v>5</v>
      </c>
      <c r="D184" s="217">
        <v>5</v>
      </c>
      <c r="E184" s="217" t="s">
        <v>133</v>
      </c>
      <c r="F184" s="218">
        <v>150</v>
      </c>
      <c r="G184" s="217"/>
    </row>
    <row r="185" s="201" customFormat="1" ht="24" customHeight="1" spans="1:7">
      <c r="A185" s="216">
        <v>179</v>
      </c>
      <c r="B185" s="217" t="s">
        <v>309</v>
      </c>
      <c r="C185" s="217">
        <v>8.17</v>
      </c>
      <c r="D185" s="217">
        <v>8.17</v>
      </c>
      <c r="E185" s="217" t="s">
        <v>133</v>
      </c>
      <c r="F185" s="218">
        <v>245.1</v>
      </c>
      <c r="G185" s="217"/>
    </row>
    <row r="186" s="201" customFormat="1" ht="24" customHeight="1" spans="1:7">
      <c r="A186" s="216">
        <v>180</v>
      </c>
      <c r="B186" s="217" t="s">
        <v>310</v>
      </c>
      <c r="C186" s="217">
        <v>5.98</v>
      </c>
      <c r="D186" s="217">
        <v>5.98</v>
      </c>
      <c r="E186" s="217" t="s">
        <v>133</v>
      </c>
      <c r="F186" s="218">
        <v>179.4</v>
      </c>
      <c r="G186" s="217"/>
    </row>
    <row r="187" s="201" customFormat="1" ht="24" customHeight="1" spans="1:7">
      <c r="A187" s="216">
        <v>181</v>
      </c>
      <c r="B187" s="217" t="s">
        <v>311</v>
      </c>
      <c r="C187" s="217">
        <v>6.75</v>
      </c>
      <c r="D187" s="217">
        <v>6.75</v>
      </c>
      <c r="E187" s="217" t="s">
        <v>133</v>
      </c>
      <c r="F187" s="218">
        <v>202.5</v>
      </c>
      <c r="G187" s="217"/>
    </row>
    <row r="188" s="201" customFormat="1" ht="24" customHeight="1" spans="1:7">
      <c r="A188" s="216">
        <v>182</v>
      </c>
      <c r="B188" s="217" t="s">
        <v>312</v>
      </c>
      <c r="C188" s="217">
        <v>8.39</v>
      </c>
      <c r="D188" s="217">
        <v>8.39</v>
      </c>
      <c r="E188" s="217" t="s">
        <v>133</v>
      </c>
      <c r="F188" s="218">
        <v>251.7</v>
      </c>
      <c r="G188" s="217"/>
    </row>
    <row r="189" s="201" customFormat="1" ht="24" customHeight="1" spans="1:7">
      <c r="A189" s="216">
        <v>183</v>
      </c>
      <c r="B189" s="217" t="s">
        <v>313</v>
      </c>
      <c r="C189" s="217">
        <v>5.13</v>
      </c>
      <c r="D189" s="217">
        <v>5.13</v>
      </c>
      <c r="E189" s="217" t="s">
        <v>133</v>
      </c>
      <c r="F189" s="218">
        <v>153.9</v>
      </c>
      <c r="G189" s="217"/>
    </row>
    <row r="190" s="201" customFormat="1" ht="24" customHeight="1" spans="1:7">
      <c r="A190" s="216">
        <v>184</v>
      </c>
      <c r="B190" s="217" t="s">
        <v>314</v>
      </c>
      <c r="C190" s="217">
        <v>3.75</v>
      </c>
      <c r="D190" s="217">
        <v>3.75</v>
      </c>
      <c r="E190" s="217" t="s">
        <v>133</v>
      </c>
      <c r="F190" s="218">
        <v>112.5</v>
      </c>
      <c r="G190" s="217"/>
    </row>
    <row r="191" s="201" customFormat="1" ht="24" customHeight="1" spans="1:7">
      <c r="A191" s="216">
        <v>185</v>
      </c>
      <c r="B191" s="217" t="s">
        <v>315</v>
      </c>
      <c r="C191" s="217">
        <v>4.08</v>
      </c>
      <c r="D191" s="217">
        <v>4.08</v>
      </c>
      <c r="E191" s="217" t="s">
        <v>133</v>
      </c>
      <c r="F191" s="218">
        <v>122.4</v>
      </c>
      <c r="G191" s="217"/>
    </row>
    <row r="192" s="201" customFormat="1" ht="24" customHeight="1" spans="1:7">
      <c r="A192" s="216">
        <v>186</v>
      </c>
      <c r="B192" s="217" t="s">
        <v>316</v>
      </c>
      <c r="C192" s="217">
        <v>5.64</v>
      </c>
      <c r="D192" s="217">
        <v>5.64</v>
      </c>
      <c r="E192" s="217" t="s">
        <v>133</v>
      </c>
      <c r="F192" s="218">
        <v>169.2</v>
      </c>
      <c r="G192" s="217"/>
    </row>
    <row r="193" s="201" customFormat="1" ht="24" customHeight="1" spans="1:7">
      <c r="A193" s="216">
        <v>187</v>
      </c>
      <c r="B193" s="217" t="s">
        <v>234</v>
      </c>
      <c r="C193" s="217">
        <v>8.69</v>
      </c>
      <c r="D193" s="217">
        <v>8.69</v>
      </c>
      <c r="E193" s="217" t="s">
        <v>133</v>
      </c>
      <c r="F193" s="218">
        <v>260.7</v>
      </c>
      <c r="G193" s="217"/>
    </row>
    <row r="194" s="201" customFormat="1" ht="24" customHeight="1" spans="1:7">
      <c r="A194" s="216">
        <v>188</v>
      </c>
      <c r="B194" s="217" t="s">
        <v>317</v>
      </c>
      <c r="C194" s="217">
        <v>4.5</v>
      </c>
      <c r="D194" s="217">
        <v>4.5</v>
      </c>
      <c r="E194" s="217" t="s">
        <v>133</v>
      </c>
      <c r="F194" s="218">
        <v>135</v>
      </c>
      <c r="G194" s="217"/>
    </row>
    <row r="195" s="201" customFormat="1" ht="24" customHeight="1" spans="1:7">
      <c r="A195" s="216">
        <v>189</v>
      </c>
      <c r="B195" s="217" t="s">
        <v>149</v>
      </c>
      <c r="C195" s="217">
        <v>9.61</v>
      </c>
      <c r="D195" s="217">
        <v>9.61</v>
      </c>
      <c r="E195" s="217" t="s">
        <v>133</v>
      </c>
      <c r="F195" s="218">
        <v>288.3</v>
      </c>
      <c r="G195" s="217"/>
    </row>
    <row r="196" s="201" customFormat="1" ht="24" customHeight="1" spans="1:7">
      <c r="A196" s="216">
        <v>190</v>
      </c>
      <c r="B196" s="217" t="s">
        <v>318</v>
      </c>
      <c r="C196" s="217">
        <v>6.32</v>
      </c>
      <c r="D196" s="217">
        <v>6.32</v>
      </c>
      <c r="E196" s="217" t="s">
        <v>133</v>
      </c>
      <c r="F196" s="218">
        <v>189.6</v>
      </c>
      <c r="G196" s="217"/>
    </row>
    <row r="197" s="201" customFormat="1" ht="24" customHeight="1" spans="1:7">
      <c r="A197" s="216">
        <v>191</v>
      </c>
      <c r="B197" s="217" t="s">
        <v>319</v>
      </c>
      <c r="C197" s="217">
        <v>1.3</v>
      </c>
      <c r="D197" s="217">
        <v>1.3</v>
      </c>
      <c r="E197" s="217" t="s">
        <v>133</v>
      </c>
      <c r="F197" s="218">
        <v>39</v>
      </c>
      <c r="G197" s="217"/>
    </row>
    <row r="198" s="201" customFormat="1" ht="24" customHeight="1" spans="1:7">
      <c r="A198" s="216">
        <v>192</v>
      </c>
      <c r="B198" s="217" t="s">
        <v>320</v>
      </c>
      <c r="C198" s="217">
        <v>1.71</v>
      </c>
      <c r="D198" s="217">
        <v>1.71</v>
      </c>
      <c r="E198" s="217" t="s">
        <v>133</v>
      </c>
      <c r="F198" s="218">
        <v>51.3</v>
      </c>
      <c r="G198" s="217"/>
    </row>
    <row r="199" s="201" customFormat="1" ht="24" customHeight="1" spans="1:7">
      <c r="A199" s="216">
        <v>193</v>
      </c>
      <c r="B199" s="217" t="s">
        <v>321</v>
      </c>
      <c r="C199" s="217">
        <v>1.75</v>
      </c>
      <c r="D199" s="217">
        <v>1.75</v>
      </c>
      <c r="E199" s="217" t="s">
        <v>133</v>
      </c>
      <c r="F199" s="218">
        <v>52.5</v>
      </c>
      <c r="G199" s="217"/>
    </row>
    <row r="200" s="201" customFormat="1" ht="24" customHeight="1" spans="1:7">
      <c r="A200" s="216">
        <v>194</v>
      </c>
      <c r="B200" s="217" t="s">
        <v>322</v>
      </c>
      <c r="C200" s="217">
        <v>1.18</v>
      </c>
      <c r="D200" s="217">
        <v>1.18</v>
      </c>
      <c r="E200" s="217" t="s">
        <v>133</v>
      </c>
      <c r="F200" s="218">
        <v>35.4</v>
      </c>
      <c r="G200" s="217"/>
    </row>
    <row r="201" s="201" customFormat="1" ht="24" customHeight="1" spans="1:7">
      <c r="A201" s="216">
        <v>195</v>
      </c>
      <c r="B201" s="217" t="s">
        <v>323</v>
      </c>
      <c r="C201" s="217">
        <v>5.44</v>
      </c>
      <c r="D201" s="217">
        <v>5.44</v>
      </c>
      <c r="E201" s="217" t="s">
        <v>133</v>
      </c>
      <c r="F201" s="218">
        <v>163.2</v>
      </c>
      <c r="G201" s="217"/>
    </row>
    <row r="202" s="201" customFormat="1" ht="24" customHeight="1" spans="1:7">
      <c r="A202" s="216">
        <v>196</v>
      </c>
      <c r="B202" s="217" t="s">
        <v>324</v>
      </c>
      <c r="C202" s="217">
        <v>1.64</v>
      </c>
      <c r="D202" s="217">
        <v>1.64</v>
      </c>
      <c r="E202" s="217" t="s">
        <v>133</v>
      </c>
      <c r="F202" s="218">
        <v>49.2</v>
      </c>
      <c r="G202" s="217"/>
    </row>
    <row r="203" s="201" customFormat="1" ht="24" customHeight="1" spans="1:7">
      <c r="A203" s="216">
        <v>197</v>
      </c>
      <c r="B203" s="217" t="s">
        <v>325</v>
      </c>
      <c r="C203" s="217">
        <v>0.44</v>
      </c>
      <c r="D203" s="217">
        <v>0.44</v>
      </c>
      <c r="E203" s="217" t="s">
        <v>133</v>
      </c>
      <c r="F203" s="218">
        <v>13.2</v>
      </c>
      <c r="G203" s="217"/>
    </row>
    <row r="204" s="201" customFormat="1" ht="24" customHeight="1" spans="1:7">
      <c r="A204" s="216">
        <v>198</v>
      </c>
      <c r="B204" s="217" t="s">
        <v>326</v>
      </c>
      <c r="C204" s="217">
        <v>5.61</v>
      </c>
      <c r="D204" s="217">
        <v>5.61</v>
      </c>
      <c r="E204" s="217" t="s">
        <v>133</v>
      </c>
      <c r="F204" s="218">
        <v>168.3</v>
      </c>
      <c r="G204" s="217"/>
    </row>
    <row r="205" s="201" customFormat="1" ht="24" customHeight="1" spans="1:7">
      <c r="A205" s="216">
        <v>199</v>
      </c>
      <c r="B205" s="217" t="s">
        <v>327</v>
      </c>
      <c r="C205" s="217">
        <v>1.19</v>
      </c>
      <c r="D205" s="217">
        <v>1.19</v>
      </c>
      <c r="E205" s="217" t="s">
        <v>133</v>
      </c>
      <c r="F205" s="218">
        <v>35.7</v>
      </c>
      <c r="G205" s="217"/>
    </row>
    <row r="206" s="201" customFormat="1" ht="24" customHeight="1" spans="1:7">
      <c r="A206" s="216">
        <v>200</v>
      </c>
      <c r="B206" s="217" t="s">
        <v>328</v>
      </c>
      <c r="C206" s="217">
        <v>1.24</v>
      </c>
      <c r="D206" s="217">
        <v>1.24</v>
      </c>
      <c r="E206" s="217" t="s">
        <v>133</v>
      </c>
      <c r="F206" s="218">
        <v>37.2</v>
      </c>
      <c r="G206" s="217"/>
    </row>
    <row r="207" s="201" customFormat="1" ht="24" customHeight="1" spans="1:7">
      <c r="A207" s="216">
        <v>201</v>
      </c>
      <c r="B207" s="217" t="s">
        <v>329</v>
      </c>
      <c r="C207" s="217">
        <v>1.15</v>
      </c>
      <c r="D207" s="217">
        <v>1.15</v>
      </c>
      <c r="E207" s="217" t="s">
        <v>133</v>
      </c>
      <c r="F207" s="218">
        <v>34.5</v>
      </c>
      <c r="G207" s="217"/>
    </row>
    <row r="208" s="201" customFormat="1" ht="24" customHeight="1" spans="1:7">
      <c r="A208" s="216">
        <v>202</v>
      </c>
      <c r="B208" s="217" t="s">
        <v>330</v>
      </c>
      <c r="C208" s="217">
        <v>2.69</v>
      </c>
      <c r="D208" s="217">
        <v>2.69</v>
      </c>
      <c r="E208" s="217" t="s">
        <v>133</v>
      </c>
      <c r="F208" s="218">
        <v>80.7</v>
      </c>
      <c r="G208" s="217"/>
    </row>
    <row r="209" s="201" customFormat="1" ht="24" customHeight="1" spans="1:7">
      <c r="A209" s="216">
        <v>203</v>
      </c>
      <c r="B209" s="217" t="s">
        <v>331</v>
      </c>
      <c r="C209" s="217">
        <v>6.68</v>
      </c>
      <c r="D209" s="217">
        <v>6.68</v>
      </c>
      <c r="E209" s="217" t="s">
        <v>133</v>
      </c>
      <c r="F209" s="218">
        <v>200.4</v>
      </c>
      <c r="G209" s="217"/>
    </row>
    <row r="210" s="201" customFormat="1" ht="24" customHeight="1" spans="1:7">
      <c r="A210" s="216">
        <v>204</v>
      </c>
      <c r="B210" s="217" t="s">
        <v>332</v>
      </c>
      <c r="C210" s="217">
        <v>8.2</v>
      </c>
      <c r="D210" s="217">
        <v>8.2</v>
      </c>
      <c r="E210" s="217" t="s">
        <v>133</v>
      </c>
      <c r="F210" s="218">
        <v>246</v>
      </c>
      <c r="G210" s="217"/>
    </row>
    <row r="211" s="201" customFormat="1" ht="24" customHeight="1" spans="1:7">
      <c r="A211" s="216">
        <v>205</v>
      </c>
      <c r="B211" s="217" t="s">
        <v>333</v>
      </c>
      <c r="C211" s="217">
        <v>4.9</v>
      </c>
      <c r="D211" s="217">
        <v>4.9</v>
      </c>
      <c r="E211" s="217" t="s">
        <v>133</v>
      </c>
      <c r="F211" s="218">
        <v>147</v>
      </c>
      <c r="G211" s="217"/>
    </row>
    <row r="212" s="201" customFormat="1" ht="24" customHeight="1" spans="1:7">
      <c r="A212" s="216">
        <v>206</v>
      </c>
      <c r="B212" s="217" t="s">
        <v>334</v>
      </c>
      <c r="C212" s="217">
        <v>1.22</v>
      </c>
      <c r="D212" s="217">
        <v>1.22</v>
      </c>
      <c r="E212" s="217" t="s">
        <v>133</v>
      </c>
      <c r="F212" s="218">
        <v>36.6</v>
      </c>
      <c r="G212" s="217"/>
    </row>
    <row r="213" s="201" customFormat="1" ht="24" customHeight="1" spans="1:7">
      <c r="A213" s="216">
        <v>207</v>
      </c>
      <c r="B213" s="217" t="s">
        <v>335</v>
      </c>
      <c r="C213" s="217">
        <v>0.63</v>
      </c>
      <c r="D213" s="217">
        <v>0.63</v>
      </c>
      <c r="E213" s="217" t="s">
        <v>133</v>
      </c>
      <c r="F213" s="218">
        <v>18.9</v>
      </c>
      <c r="G213" s="217"/>
    </row>
    <row r="214" s="201" customFormat="1" ht="24" customHeight="1" spans="1:7">
      <c r="A214" s="216">
        <v>208</v>
      </c>
      <c r="B214" s="217" t="s">
        <v>336</v>
      </c>
      <c r="C214" s="217">
        <v>2.29</v>
      </c>
      <c r="D214" s="217">
        <v>2.29</v>
      </c>
      <c r="E214" s="217" t="s">
        <v>133</v>
      </c>
      <c r="F214" s="218">
        <v>68.7</v>
      </c>
      <c r="G214" s="217"/>
    </row>
    <row r="215" s="201" customFormat="1" ht="24" customHeight="1" spans="1:7">
      <c r="A215" s="216">
        <v>209</v>
      </c>
      <c r="B215" s="217" t="s">
        <v>337</v>
      </c>
      <c r="C215" s="217">
        <v>2.23</v>
      </c>
      <c r="D215" s="217">
        <v>2.23</v>
      </c>
      <c r="E215" s="217" t="s">
        <v>133</v>
      </c>
      <c r="F215" s="218">
        <v>66.9</v>
      </c>
      <c r="G215" s="217"/>
    </row>
    <row r="216" s="201" customFormat="1" ht="24" customHeight="1" spans="1:7">
      <c r="A216" s="216">
        <v>210</v>
      </c>
      <c r="B216" s="217" t="s">
        <v>338</v>
      </c>
      <c r="C216" s="217">
        <v>3.98</v>
      </c>
      <c r="D216" s="217">
        <v>3.98</v>
      </c>
      <c r="E216" s="217" t="s">
        <v>133</v>
      </c>
      <c r="F216" s="218">
        <v>119.4</v>
      </c>
      <c r="G216" s="217"/>
    </row>
    <row r="217" s="201" customFormat="1" ht="24" customHeight="1" spans="1:7">
      <c r="A217" s="216">
        <v>211</v>
      </c>
      <c r="B217" s="217" t="s">
        <v>339</v>
      </c>
      <c r="C217" s="217">
        <v>0.86</v>
      </c>
      <c r="D217" s="217">
        <v>0.86</v>
      </c>
      <c r="E217" s="217" t="s">
        <v>133</v>
      </c>
      <c r="F217" s="218">
        <v>25.8</v>
      </c>
      <c r="G217" s="217"/>
    </row>
    <row r="218" s="201" customFormat="1" ht="24" customHeight="1" spans="1:7">
      <c r="A218" s="216">
        <v>212</v>
      </c>
      <c r="B218" s="217" t="s">
        <v>340</v>
      </c>
      <c r="C218" s="217">
        <v>1.02</v>
      </c>
      <c r="D218" s="217">
        <v>1.02</v>
      </c>
      <c r="E218" s="217" t="s">
        <v>133</v>
      </c>
      <c r="F218" s="218">
        <v>30.6</v>
      </c>
      <c r="G218" s="217"/>
    </row>
    <row r="219" s="201" customFormat="1" ht="24" customHeight="1" spans="1:7">
      <c r="A219" s="216">
        <v>213</v>
      </c>
      <c r="B219" s="217" t="s">
        <v>341</v>
      </c>
      <c r="C219" s="217">
        <v>0.62</v>
      </c>
      <c r="D219" s="217">
        <v>0.62</v>
      </c>
      <c r="E219" s="217" t="s">
        <v>133</v>
      </c>
      <c r="F219" s="218">
        <v>18.6</v>
      </c>
      <c r="G219" s="217"/>
    </row>
    <row r="220" s="201" customFormat="1" ht="24" customHeight="1" spans="1:7">
      <c r="A220" s="216">
        <v>214</v>
      </c>
      <c r="B220" s="217" t="s">
        <v>342</v>
      </c>
      <c r="C220" s="217">
        <v>5.8</v>
      </c>
      <c r="D220" s="217">
        <v>5.8</v>
      </c>
      <c r="E220" s="217" t="s">
        <v>133</v>
      </c>
      <c r="F220" s="218">
        <v>174</v>
      </c>
      <c r="G220" s="217"/>
    </row>
    <row r="221" s="201" customFormat="1" ht="24" customHeight="1" spans="1:7">
      <c r="A221" s="216">
        <v>215</v>
      </c>
      <c r="B221" s="217" t="s">
        <v>343</v>
      </c>
      <c r="C221" s="217">
        <v>5.94</v>
      </c>
      <c r="D221" s="217">
        <v>5.94</v>
      </c>
      <c r="E221" s="217" t="s">
        <v>133</v>
      </c>
      <c r="F221" s="218">
        <v>178.2</v>
      </c>
      <c r="G221" s="217"/>
    </row>
    <row r="222" s="201" customFormat="1" ht="24" customHeight="1" spans="1:7">
      <c r="A222" s="216">
        <v>216</v>
      </c>
      <c r="B222" s="217" t="s">
        <v>344</v>
      </c>
      <c r="C222" s="217">
        <v>2.2</v>
      </c>
      <c r="D222" s="217">
        <v>2.2</v>
      </c>
      <c r="E222" s="217" t="s">
        <v>133</v>
      </c>
      <c r="F222" s="218">
        <v>66</v>
      </c>
      <c r="G222" s="217"/>
    </row>
    <row r="223" s="201" customFormat="1" ht="24" customHeight="1" spans="1:7">
      <c r="A223" s="216">
        <v>217</v>
      </c>
      <c r="B223" s="217" t="s">
        <v>345</v>
      </c>
      <c r="C223" s="217">
        <v>5.81</v>
      </c>
      <c r="D223" s="217">
        <v>5.81</v>
      </c>
      <c r="E223" s="217" t="s">
        <v>133</v>
      </c>
      <c r="F223" s="218">
        <v>174.3</v>
      </c>
      <c r="G223" s="217"/>
    </row>
    <row r="224" s="201" customFormat="1" ht="24" customHeight="1" spans="1:7">
      <c r="A224" s="216">
        <v>218</v>
      </c>
      <c r="B224" s="217" t="s">
        <v>346</v>
      </c>
      <c r="C224" s="217">
        <v>0.8</v>
      </c>
      <c r="D224" s="217">
        <v>0.8</v>
      </c>
      <c r="E224" s="217" t="s">
        <v>133</v>
      </c>
      <c r="F224" s="218">
        <v>24</v>
      </c>
      <c r="G224" s="217"/>
    </row>
    <row r="225" s="201" customFormat="1" ht="24" customHeight="1" spans="1:7">
      <c r="A225" s="216">
        <v>219</v>
      </c>
      <c r="B225" s="217" t="s">
        <v>347</v>
      </c>
      <c r="C225" s="217">
        <v>2.59</v>
      </c>
      <c r="D225" s="217">
        <v>2.59</v>
      </c>
      <c r="E225" s="217" t="s">
        <v>133</v>
      </c>
      <c r="F225" s="218">
        <v>77.7</v>
      </c>
      <c r="G225" s="217"/>
    </row>
    <row r="226" s="201" customFormat="1" ht="24" customHeight="1" spans="1:7">
      <c r="A226" s="216">
        <v>220</v>
      </c>
      <c r="B226" s="217" t="s">
        <v>348</v>
      </c>
      <c r="C226" s="217">
        <v>1.53</v>
      </c>
      <c r="D226" s="217">
        <v>1.53</v>
      </c>
      <c r="E226" s="217" t="s">
        <v>133</v>
      </c>
      <c r="F226" s="218">
        <v>45.9</v>
      </c>
      <c r="G226" s="217"/>
    </row>
    <row r="227" s="201" customFormat="1" ht="24" customHeight="1" spans="1:7">
      <c r="A227" s="216">
        <v>221</v>
      </c>
      <c r="B227" s="217" t="s">
        <v>349</v>
      </c>
      <c r="C227" s="217">
        <v>3.13</v>
      </c>
      <c r="D227" s="217">
        <v>3.13</v>
      </c>
      <c r="E227" s="217" t="s">
        <v>133</v>
      </c>
      <c r="F227" s="218">
        <v>93.9</v>
      </c>
      <c r="G227" s="217"/>
    </row>
    <row r="228" s="201" customFormat="1" ht="24" customHeight="1" spans="1:7">
      <c r="A228" s="216">
        <v>222</v>
      </c>
      <c r="B228" s="217" t="s">
        <v>350</v>
      </c>
      <c r="C228" s="217">
        <v>2.28</v>
      </c>
      <c r="D228" s="217">
        <v>2.28</v>
      </c>
      <c r="E228" s="217" t="s">
        <v>133</v>
      </c>
      <c r="F228" s="218">
        <v>68.4</v>
      </c>
      <c r="G228" s="217"/>
    </row>
    <row r="229" s="201" customFormat="1" ht="24" customHeight="1" spans="1:7">
      <c r="A229" s="216">
        <v>223</v>
      </c>
      <c r="B229" s="217" t="s">
        <v>351</v>
      </c>
      <c r="C229" s="217">
        <v>0.99</v>
      </c>
      <c r="D229" s="217">
        <v>0.99</v>
      </c>
      <c r="E229" s="217" t="s">
        <v>133</v>
      </c>
      <c r="F229" s="218">
        <v>29.7</v>
      </c>
      <c r="G229" s="217"/>
    </row>
    <row r="230" s="201" customFormat="1" ht="24" customHeight="1" spans="1:7">
      <c r="A230" s="216">
        <v>224</v>
      </c>
      <c r="B230" s="217" t="s">
        <v>352</v>
      </c>
      <c r="C230" s="217">
        <v>7.11</v>
      </c>
      <c r="D230" s="217">
        <v>7.11</v>
      </c>
      <c r="E230" s="217" t="s">
        <v>133</v>
      </c>
      <c r="F230" s="218">
        <v>213.3</v>
      </c>
      <c r="G230" s="217"/>
    </row>
    <row r="231" s="201" customFormat="1" ht="24" customHeight="1" spans="1:7">
      <c r="A231" s="216">
        <v>225</v>
      </c>
      <c r="B231" s="217" t="s">
        <v>353</v>
      </c>
      <c r="C231" s="217">
        <v>4.5</v>
      </c>
      <c r="D231" s="217">
        <v>4.5</v>
      </c>
      <c r="E231" s="217" t="s">
        <v>133</v>
      </c>
      <c r="F231" s="218">
        <v>135</v>
      </c>
      <c r="G231" s="217"/>
    </row>
    <row r="232" s="201" customFormat="1" ht="24" customHeight="1" spans="1:7">
      <c r="A232" s="216">
        <v>226</v>
      </c>
      <c r="B232" s="217" t="s">
        <v>354</v>
      </c>
      <c r="C232" s="217">
        <v>2.58</v>
      </c>
      <c r="D232" s="217">
        <v>2.58</v>
      </c>
      <c r="E232" s="217" t="s">
        <v>133</v>
      </c>
      <c r="F232" s="218">
        <v>77.4</v>
      </c>
      <c r="G232" s="217"/>
    </row>
    <row r="233" s="201" customFormat="1" ht="24" customHeight="1" spans="1:7">
      <c r="A233" s="216">
        <v>227</v>
      </c>
      <c r="B233" s="217" t="s">
        <v>355</v>
      </c>
      <c r="C233" s="217">
        <v>1.85</v>
      </c>
      <c r="D233" s="217">
        <v>1.85</v>
      </c>
      <c r="E233" s="217" t="s">
        <v>133</v>
      </c>
      <c r="F233" s="218">
        <v>55.5</v>
      </c>
      <c r="G233" s="217"/>
    </row>
    <row r="234" s="201" customFormat="1" ht="24" customHeight="1" spans="1:7">
      <c r="A234" s="216">
        <v>228</v>
      </c>
      <c r="B234" s="217" t="s">
        <v>356</v>
      </c>
      <c r="C234" s="217">
        <v>0.4</v>
      </c>
      <c r="D234" s="217">
        <v>0.4</v>
      </c>
      <c r="E234" s="217" t="s">
        <v>133</v>
      </c>
      <c r="F234" s="218">
        <v>12</v>
      </c>
      <c r="G234" s="217"/>
    </row>
    <row r="235" s="201" customFormat="1" ht="24" customHeight="1" spans="1:7">
      <c r="A235" s="216">
        <v>229</v>
      </c>
      <c r="B235" s="217" t="s">
        <v>357</v>
      </c>
      <c r="C235" s="217">
        <v>5.14</v>
      </c>
      <c r="D235" s="217">
        <v>5.14</v>
      </c>
      <c r="E235" s="217" t="s">
        <v>133</v>
      </c>
      <c r="F235" s="218">
        <v>154.2</v>
      </c>
      <c r="G235" s="217"/>
    </row>
    <row r="236" s="201" customFormat="1" ht="24" customHeight="1" spans="1:7">
      <c r="A236" s="216">
        <v>230</v>
      </c>
      <c r="B236" s="217" t="s">
        <v>358</v>
      </c>
      <c r="C236" s="217">
        <v>5.94</v>
      </c>
      <c r="D236" s="217">
        <v>5.94</v>
      </c>
      <c r="E236" s="217" t="s">
        <v>133</v>
      </c>
      <c r="F236" s="218">
        <v>178.2</v>
      </c>
      <c r="G236" s="217"/>
    </row>
    <row r="237" s="201" customFormat="1" ht="24" customHeight="1" spans="1:7">
      <c r="A237" s="216">
        <v>231</v>
      </c>
      <c r="B237" s="217" t="s">
        <v>359</v>
      </c>
      <c r="C237" s="217">
        <v>2.16</v>
      </c>
      <c r="D237" s="217">
        <v>2.16</v>
      </c>
      <c r="E237" s="217" t="s">
        <v>133</v>
      </c>
      <c r="F237" s="218">
        <v>64.8</v>
      </c>
      <c r="G237" s="217"/>
    </row>
    <row r="238" s="201" customFormat="1" ht="24" customHeight="1" spans="1:7">
      <c r="A238" s="216">
        <v>232</v>
      </c>
      <c r="B238" s="217" t="s">
        <v>360</v>
      </c>
      <c r="C238" s="217">
        <v>3.25</v>
      </c>
      <c r="D238" s="217">
        <v>3.25</v>
      </c>
      <c r="E238" s="217" t="s">
        <v>133</v>
      </c>
      <c r="F238" s="218">
        <v>97.5</v>
      </c>
      <c r="G238" s="217"/>
    </row>
    <row r="239" s="201" customFormat="1" ht="24" customHeight="1" spans="1:7">
      <c r="A239" s="216">
        <v>233</v>
      </c>
      <c r="B239" s="217" t="s">
        <v>361</v>
      </c>
      <c r="C239" s="217">
        <v>1.06</v>
      </c>
      <c r="D239" s="217">
        <v>1.06</v>
      </c>
      <c r="E239" s="217" t="s">
        <v>133</v>
      </c>
      <c r="F239" s="218">
        <v>31.8</v>
      </c>
      <c r="G239" s="217"/>
    </row>
    <row r="240" s="201" customFormat="1" ht="24" customHeight="1" spans="1:7">
      <c r="A240" s="216">
        <v>234</v>
      </c>
      <c r="B240" s="217" t="s">
        <v>362</v>
      </c>
      <c r="C240" s="217">
        <v>6.64</v>
      </c>
      <c r="D240" s="217">
        <v>6.64</v>
      </c>
      <c r="E240" s="217" t="s">
        <v>133</v>
      </c>
      <c r="F240" s="218">
        <v>199.2</v>
      </c>
      <c r="G240" s="217"/>
    </row>
    <row r="241" s="201" customFormat="1" ht="24" customHeight="1" spans="1:7">
      <c r="A241" s="216">
        <v>235</v>
      </c>
      <c r="B241" s="217" t="s">
        <v>363</v>
      </c>
      <c r="C241" s="217">
        <v>2.85</v>
      </c>
      <c r="D241" s="217">
        <v>2.85</v>
      </c>
      <c r="E241" s="217" t="s">
        <v>133</v>
      </c>
      <c r="F241" s="218">
        <v>85.5</v>
      </c>
      <c r="G241" s="217"/>
    </row>
    <row r="242" s="201" customFormat="1" ht="24" customHeight="1" spans="1:7">
      <c r="A242" s="216">
        <v>236</v>
      </c>
      <c r="B242" s="217" t="s">
        <v>364</v>
      </c>
      <c r="C242" s="217">
        <v>6.97</v>
      </c>
      <c r="D242" s="217">
        <v>6.97</v>
      </c>
      <c r="E242" s="217" t="s">
        <v>133</v>
      </c>
      <c r="F242" s="218">
        <v>209.1</v>
      </c>
      <c r="G242" s="217"/>
    </row>
    <row r="243" s="201" customFormat="1" ht="24" customHeight="1" spans="1:7">
      <c r="A243" s="216">
        <v>237</v>
      </c>
      <c r="B243" s="217" t="s">
        <v>365</v>
      </c>
      <c r="C243" s="217">
        <v>1.36</v>
      </c>
      <c r="D243" s="217">
        <v>1.36</v>
      </c>
      <c r="E243" s="217" t="s">
        <v>133</v>
      </c>
      <c r="F243" s="218">
        <v>40.8</v>
      </c>
      <c r="G243" s="217"/>
    </row>
    <row r="244" s="201" customFormat="1" ht="24" customHeight="1" spans="1:7">
      <c r="A244" s="216">
        <v>238</v>
      </c>
      <c r="B244" s="217" t="s">
        <v>366</v>
      </c>
      <c r="C244" s="217">
        <v>8.04</v>
      </c>
      <c r="D244" s="217">
        <v>8.04</v>
      </c>
      <c r="E244" s="217" t="s">
        <v>133</v>
      </c>
      <c r="F244" s="218">
        <v>241.2</v>
      </c>
      <c r="G244" s="217"/>
    </row>
    <row r="245" s="201" customFormat="1" ht="24" customHeight="1" spans="1:7">
      <c r="A245" s="216">
        <v>239</v>
      </c>
      <c r="B245" s="217" t="s">
        <v>367</v>
      </c>
      <c r="C245" s="217">
        <v>3.5</v>
      </c>
      <c r="D245" s="217">
        <v>3.5</v>
      </c>
      <c r="E245" s="217" t="s">
        <v>133</v>
      </c>
      <c r="F245" s="218">
        <v>105</v>
      </c>
      <c r="G245" s="217"/>
    </row>
    <row r="246" s="201" customFormat="1" ht="24" customHeight="1" spans="1:7">
      <c r="A246" s="216">
        <v>240</v>
      </c>
      <c r="B246" s="217" t="s">
        <v>368</v>
      </c>
      <c r="C246" s="217">
        <v>4.74</v>
      </c>
      <c r="D246" s="217">
        <v>4.74</v>
      </c>
      <c r="E246" s="217" t="s">
        <v>133</v>
      </c>
      <c r="F246" s="218">
        <v>142.2</v>
      </c>
      <c r="G246" s="217"/>
    </row>
    <row r="247" s="201" customFormat="1" ht="24" customHeight="1" spans="1:7">
      <c r="A247" s="216">
        <v>241</v>
      </c>
      <c r="B247" s="217" t="s">
        <v>369</v>
      </c>
      <c r="C247" s="217">
        <v>4.31</v>
      </c>
      <c r="D247" s="217">
        <v>4.31</v>
      </c>
      <c r="E247" s="217" t="s">
        <v>133</v>
      </c>
      <c r="F247" s="218">
        <v>129.3</v>
      </c>
      <c r="G247" s="217"/>
    </row>
    <row r="248" s="201" customFormat="1" ht="24" customHeight="1" spans="1:7">
      <c r="A248" s="216">
        <v>242</v>
      </c>
      <c r="B248" s="217" t="s">
        <v>370</v>
      </c>
      <c r="C248" s="217">
        <v>3.27</v>
      </c>
      <c r="D248" s="217">
        <v>3.27</v>
      </c>
      <c r="E248" s="217" t="s">
        <v>133</v>
      </c>
      <c r="F248" s="218">
        <v>98.1</v>
      </c>
      <c r="G248" s="217"/>
    </row>
    <row r="249" s="201" customFormat="1" ht="24" customHeight="1" spans="1:7">
      <c r="A249" s="216">
        <v>243</v>
      </c>
      <c r="B249" s="217" t="s">
        <v>371</v>
      </c>
      <c r="C249" s="217">
        <v>1.17</v>
      </c>
      <c r="D249" s="217">
        <v>1.17</v>
      </c>
      <c r="E249" s="217" t="s">
        <v>133</v>
      </c>
      <c r="F249" s="218">
        <v>35.1</v>
      </c>
      <c r="G249" s="217"/>
    </row>
    <row r="250" s="201" customFormat="1" ht="24" customHeight="1" spans="1:7">
      <c r="A250" s="216">
        <v>244</v>
      </c>
      <c r="B250" s="217" t="s">
        <v>372</v>
      </c>
      <c r="C250" s="217">
        <v>9.65</v>
      </c>
      <c r="D250" s="217">
        <v>9.65</v>
      </c>
      <c r="E250" s="217" t="s">
        <v>133</v>
      </c>
      <c r="F250" s="218">
        <v>289.5</v>
      </c>
      <c r="G250" s="217"/>
    </row>
    <row r="251" s="201" customFormat="1" ht="24" customHeight="1" spans="1:7">
      <c r="A251" s="216">
        <v>245</v>
      </c>
      <c r="B251" s="217" t="s">
        <v>373</v>
      </c>
      <c r="C251" s="217">
        <v>6.13</v>
      </c>
      <c r="D251" s="217">
        <v>6.13</v>
      </c>
      <c r="E251" s="217" t="s">
        <v>133</v>
      </c>
      <c r="F251" s="218">
        <v>183.9</v>
      </c>
      <c r="G251" s="217"/>
    </row>
    <row r="252" s="201" customFormat="1" ht="24" customHeight="1" spans="1:7">
      <c r="A252" s="216">
        <v>246</v>
      </c>
      <c r="B252" s="217" t="s">
        <v>374</v>
      </c>
      <c r="C252" s="217">
        <v>3.01</v>
      </c>
      <c r="D252" s="217">
        <v>3.01</v>
      </c>
      <c r="E252" s="217" t="s">
        <v>133</v>
      </c>
      <c r="F252" s="218">
        <v>90.3</v>
      </c>
      <c r="G252" s="217"/>
    </row>
    <row r="253" s="201" customFormat="1" ht="24" customHeight="1" spans="1:7">
      <c r="A253" s="216">
        <v>247</v>
      </c>
      <c r="B253" s="217" t="s">
        <v>375</v>
      </c>
      <c r="C253" s="217">
        <v>5.41</v>
      </c>
      <c r="D253" s="217">
        <v>5.41</v>
      </c>
      <c r="E253" s="217" t="s">
        <v>133</v>
      </c>
      <c r="F253" s="218">
        <v>162.3</v>
      </c>
      <c r="G253" s="217"/>
    </row>
    <row r="254" s="201" customFormat="1" ht="24" customHeight="1" spans="1:7">
      <c r="A254" s="216">
        <v>248</v>
      </c>
      <c r="B254" s="217" t="s">
        <v>376</v>
      </c>
      <c r="C254" s="217">
        <v>2.51</v>
      </c>
      <c r="D254" s="217">
        <v>2.51</v>
      </c>
      <c r="E254" s="217" t="s">
        <v>133</v>
      </c>
      <c r="F254" s="218">
        <v>75.3</v>
      </c>
      <c r="G254" s="217"/>
    </row>
    <row r="255" s="201" customFormat="1" ht="24" customHeight="1" spans="1:7">
      <c r="A255" s="216">
        <v>249</v>
      </c>
      <c r="B255" s="217" t="s">
        <v>377</v>
      </c>
      <c r="C255" s="217">
        <v>4.44</v>
      </c>
      <c r="D255" s="217">
        <v>4.44</v>
      </c>
      <c r="E255" s="217" t="s">
        <v>133</v>
      </c>
      <c r="F255" s="218">
        <v>133.2</v>
      </c>
      <c r="G255" s="217"/>
    </row>
    <row r="256" s="201" customFormat="1" ht="24" customHeight="1" spans="1:7">
      <c r="A256" s="216">
        <v>250</v>
      </c>
      <c r="B256" s="217" t="s">
        <v>378</v>
      </c>
      <c r="C256" s="217">
        <v>8.76</v>
      </c>
      <c r="D256" s="217">
        <v>8.76</v>
      </c>
      <c r="E256" s="217" t="s">
        <v>133</v>
      </c>
      <c r="F256" s="218">
        <v>262.8</v>
      </c>
      <c r="G256" s="217"/>
    </row>
    <row r="257" s="201" customFormat="1" ht="24" customHeight="1" spans="1:7">
      <c r="A257" s="216">
        <v>251</v>
      </c>
      <c r="B257" s="217" t="s">
        <v>379</v>
      </c>
      <c r="C257" s="217">
        <v>1.82</v>
      </c>
      <c r="D257" s="217">
        <v>1.82</v>
      </c>
      <c r="E257" s="217" t="s">
        <v>133</v>
      </c>
      <c r="F257" s="218">
        <v>54.6</v>
      </c>
      <c r="G257" s="217"/>
    </row>
    <row r="258" s="201" customFormat="1" ht="24" customHeight="1" spans="1:7">
      <c r="A258" s="216">
        <v>252</v>
      </c>
      <c r="B258" s="217" t="s">
        <v>380</v>
      </c>
      <c r="C258" s="217">
        <v>10.54</v>
      </c>
      <c r="D258" s="217">
        <v>10.54</v>
      </c>
      <c r="E258" s="217" t="s">
        <v>133</v>
      </c>
      <c r="F258" s="218">
        <v>316.2</v>
      </c>
      <c r="G258" s="217"/>
    </row>
    <row r="259" s="201" customFormat="1" ht="24" customHeight="1" spans="1:7">
      <c r="A259" s="216">
        <v>253</v>
      </c>
      <c r="B259" s="217" t="s">
        <v>381</v>
      </c>
      <c r="C259" s="217">
        <v>3.82</v>
      </c>
      <c r="D259" s="217">
        <v>3.82</v>
      </c>
      <c r="E259" s="217" t="s">
        <v>133</v>
      </c>
      <c r="F259" s="218">
        <v>114.6</v>
      </c>
      <c r="G259" s="217"/>
    </row>
    <row r="260" s="201" customFormat="1" ht="24" customHeight="1" spans="1:7">
      <c r="A260" s="216">
        <v>254</v>
      </c>
      <c r="B260" s="217" t="s">
        <v>382</v>
      </c>
      <c r="C260" s="217">
        <v>1.4</v>
      </c>
      <c r="D260" s="217">
        <v>1.4</v>
      </c>
      <c r="E260" s="217" t="s">
        <v>133</v>
      </c>
      <c r="F260" s="218">
        <v>42</v>
      </c>
      <c r="G260" s="217"/>
    </row>
    <row r="261" s="201" customFormat="1" ht="24" customHeight="1" spans="1:7">
      <c r="A261" s="216">
        <v>255</v>
      </c>
      <c r="B261" s="217" t="s">
        <v>383</v>
      </c>
      <c r="C261" s="217">
        <v>2</v>
      </c>
      <c r="D261" s="217">
        <v>2</v>
      </c>
      <c r="E261" s="217" t="s">
        <v>133</v>
      </c>
      <c r="F261" s="218">
        <v>60</v>
      </c>
      <c r="G261" s="217"/>
    </row>
    <row r="262" s="201" customFormat="1" ht="24" customHeight="1" spans="1:7">
      <c r="A262" s="216">
        <v>256</v>
      </c>
      <c r="B262" s="217" t="s">
        <v>384</v>
      </c>
      <c r="C262" s="217">
        <v>1.37</v>
      </c>
      <c r="D262" s="217">
        <v>1.37</v>
      </c>
      <c r="E262" s="217" t="s">
        <v>133</v>
      </c>
      <c r="F262" s="218">
        <v>41.1</v>
      </c>
      <c r="G262" s="217"/>
    </row>
    <row r="263" s="201" customFormat="1" ht="24" customHeight="1" spans="1:7">
      <c r="A263" s="216">
        <v>257</v>
      </c>
      <c r="B263" s="217" t="s">
        <v>385</v>
      </c>
      <c r="C263" s="217">
        <v>3.04</v>
      </c>
      <c r="D263" s="217">
        <v>3.04</v>
      </c>
      <c r="E263" s="217" t="s">
        <v>133</v>
      </c>
      <c r="F263" s="218">
        <v>91.2</v>
      </c>
      <c r="G263" s="217"/>
    </row>
    <row r="264" s="201" customFormat="1" ht="24" customHeight="1" spans="1:7">
      <c r="A264" s="216">
        <v>258</v>
      </c>
      <c r="B264" s="217" t="s">
        <v>386</v>
      </c>
      <c r="C264" s="217">
        <v>5.54</v>
      </c>
      <c r="D264" s="217">
        <v>5.54</v>
      </c>
      <c r="E264" s="217" t="s">
        <v>133</v>
      </c>
      <c r="F264" s="218">
        <v>166.2</v>
      </c>
      <c r="G264" s="217"/>
    </row>
    <row r="265" s="201" customFormat="1" ht="24" customHeight="1" spans="1:7">
      <c r="A265" s="216">
        <v>259</v>
      </c>
      <c r="B265" s="217" t="s">
        <v>387</v>
      </c>
      <c r="C265" s="217">
        <v>2.53</v>
      </c>
      <c r="D265" s="217">
        <v>2.53</v>
      </c>
      <c r="E265" s="217" t="s">
        <v>133</v>
      </c>
      <c r="F265" s="218">
        <v>75.9</v>
      </c>
      <c r="G265" s="217"/>
    </row>
    <row r="266" s="201" customFormat="1" ht="24" customHeight="1" spans="1:7">
      <c r="A266" s="216">
        <v>260</v>
      </c>
      <c r="B266" s="217" t="s">
        <v>388</v>
      </c>
      <c r="C266" s="217">
        <v>6.58</v>
      </c>
      <c r="D266" s="217">
        <v>6.58</v>
      </c>
      <c r="E266" s="217" t="s">
        <v>133</v>
      </c>
      <c r="F266" s="218">
        <v>197.4</v>
      </c>
      <c r="G266" s="217"/>
    </row>
    <row r="267" s="201" customFormat="1" ht="24" customHeight="1" spans="1:7">
      <c r="A267" s="216">
        <v>261</v>
      </c>
      <c r="B267" s="217" t="s">
        <v>389</v>
      </c>
      <c r="C267" s="217">
        <v>3.72</v>
      </c>
      <c r="D267" s="217">
        <v>3.72</v>
      </c>
      <c r="E267" s="217" t="s">
        <v>133</v>
      </c>
      <c r="F267" s="218">
        <v>111.6</v>
      </c>
      <c r="G267" s="217"/>
    </row>
    <row r="268" s="201" customFormat="1" ht="24" customHeight="1" spans="1:7">
      <c r="A268" s="216">
        <v>262</v>
      </c>
      <c r="B268" s="217" t="s">
        <v>390</v>
      </c>
      <c r="C268" s="217">
        <v>1.59</v>
      </c>
      <c r="D268" s="217">
        <v>1.59</v>
      </c>
      <c r="E268" s="217" t="s">
        <v>133</v>
      </c>
      <c r="F268" s="218">
        <v>47.7</v>
      </c>
      <c r="G268" s="217"/>
    </row>
    <row r="269" s="201" customFormat="1" ht="24" customHeight="1" spans="1:7">
      <c r="A269" s="216">
        <v>263</v>
      </c>
      <c r="B269" s="217" t="s">
        <v>391</v>
      </c>
      <c r="C269" s="217">
        <v>2.06</v>
      </c>
      <c r="D269" s="217">
        <v>2.06</v>
      </c>
      <c r="E269" s="217" t="s">
        <v>133</v>
      </c>
      <c r="F269" s="218">
        <v>61.8</v>
      </c>
      <c r="G269" s="217"/>
    </row>
    <row r="270" s="201" customFormat="1" ht="24" customHeight="1" spans="1:7">
      <c r="A270" s="216">
        <v>264</v>
      </c>
      <c r="B270" s="217" t="s">
        <v>392</v>
      </c>
      <c r="C270" s="217">
        <v>2.37</v>
      </c>
      <c r="D270" s="217">
        <v>2.37</v>
      </c>
      <c r="E270" s="217" t="s">
        <v>133</v>
      </c>
      <c r="F270" s="218">
        <v>71.1</v>
      </c>
      <c r="G270" s="217"/>
    </row>
    <row r="271" s="201" customFormat="1" ht="24" customHeight="1" spans="1:7">
      <c r="A271" s="216">
        <v>265</v>
      </c>
      <c r="B271" s="217" t="s">
        <v>393</v>
      </c>
      <c r="C271" s="217">
        <v>3.97</v>
      </c>
      <c r="D271" s="217">
        <v>3.97</v>
      </c>
      <c r="E271" s="217" t="s">
        <v>133</v>
      </c>
      <c r="F271" s="218">
        <v>119.1</v>
      </c>
      <c r="G271" s="217"/>
    </row>
    <row r="272" s="201" customFormat="1" ht="24" customHeight="1" spans="1:7">
      <c r="A272" s="216">
        <v>266</v>
      </c>
      <c r="B272" s="217" t="s">
        <v>394</v>
      </c>
      <c r="C272" s="217">
        <v>7.95</v>
      </c>
      <c r="D272" s="217">
        <v>7.95</v>
      </c>
      <c r="E272" s="217" t="s">
        <v>133</v>
      </c>
      <c r="F272" s="218">
        <v>238.5</v>
      </c>
      <c r="G272" s="217"/>
    </row>
    <row r="273" s="201" customFormat="1" ht="24" customHeight="1" spans="1:7">
      <c r="A273" s="216">
        <v>267</v>
      </c>
      <c r="B273" s="217" t="s">
        <v>395</v>
      </c>
      <c r="C273" s="217">
        <v>1.87</v>
      </c>
      <c r="D273" s="217">
        <v>1.87</v>
      </c>
      <c r="E273" s="217" t="s">
        <v>133</v>
      </c>
      <c r="F273" s="218">
        <v>56.1</v>
      </c>
      <c r="G273" s="217"/>
    </row>
    <row r="274" s="201" customFormat="1" ht="24" customHeight="1" spans="1:7">
      <c r="A274" s="216">
        <v>268</v>
      </c>
      <c r="B274" s="217" t="s">
        <v>396</v>
      </c>
      <c r="C274" s="217">
        <v>6.78</v>
      </c>
      <c r="D274" s="217">
        <v>6.78</v>
      </c>
      <c r="E274" s="217" t="s">
        <v>133</v>
      </c>
      <c r="F274" s="218">
        <v>203.4</v>
      </c>
      <c r="G274" s="217"/>
    </row>
    <row r="275" s="201" customFormat="1" ht="24" customHeight="1" spans="1:7">
      <c r="A275" s="216">
        <v>269</v>
      </c>
      <c r="B275" s="217" t="s">
        <v>397</v>
      </c>
      <c r="C275" s="217">
        <v>10.75</v>
      </c>
      <c r="D275" s="217">
        <v>10.75</v>
      </c>
      <c r="E275" s="217" t="s">
        <v>133</v>
      </c>
      <c r="F275" s="218">
        <v>322.5</v>
      </c>
      <c r="G275" s="217"/>
    </row>
    <row r="276" s="201" customFormat="1" ht="24" customHeight="1" spans="1:7">
      <c r="A276" s="216">
        <v>270</v>
      </c>
      <c r="B276" s="217" t="s">
        <v>398</v>
      </c>
      <c r="C276" s="217">
        <v>3.81</v>
      </c>
      <c r="D276" s="217">
        <v>3.81</v>
      </c>
      <c r="E276" s="217" t="s">
        <v>133</v>
      </c>
      <c r="F276" s="218">
        <v>114.3</v>
      </c>
      <c r="G276" s="217"/>
    </row>
    <row r="277" s="201" customFormat="1" ht="24" customHeight="1" spans="1:7">
      <c r="A277" s="216">
        <v>271</v>
      </c>
      <c r="B277" s="217" t="s">
        <v>399</v>
      </c>
      <c r="C277" s="217">
        <v>1.38</v>
      </c>
      <c r="D277" s="217">
        <v>1.38</v>
      </c>
      <c r="E277" s="217" t="s">
        <v>133</v>
      </c>
      <c r="F277" s="218">
        <v>41.4</v>
      </c>
      <c r="G277" s="217"/>
    </row>
    <row r="278" s="201" customFormat="1" ht="24" customHeight="1" spans="1:7">
      <c r="A278" s="216">
        <v>272</v>
      </c>
      <c r="B278" s="217" t="s">
        <v>400</v>
      </c>
      <c r="C278" s="217">
        <v>1.47</v>
      </c>
      <c r="D278" s="217">
        <v>1.47</v>
      </c>
      <c r="E278" s="217" t="s">
        <v>133</v>
      </c>
      <c r="F278" s="218">
        <v>44.1</v>
      </c>
      <c r="G278" s="217"/>
    </row>
    <row r="279" s="201" customFormat="1" ht="24" customHeight="1" spans="1:7">
      <c r="A279" s="216">
        <v>273</v>
      </c>
      <c r="B279" s="217" t="s">
        <v>401</v>
      </c>
      <c r="C279" s="217">
        <v>4.14</v>
      </c>
      <c r="D279" s="217">
        <v>4.14</v>
      </c>
      <c r="E279" s="217" t="s">
        <v>133</v>
      </c>
      <c r="F279" s="218">
        <v>124.2</v>
      </c>
      <c r="G279" s="217"/>
    </row>
    <row r="280" s="201" customFormat="1" ht="24" customHeight="1" spans="1:7">
      <c r="A280" s="216">
        <v>274</v>
      </c>
      <c r="B280" s="217" t="s">
        <v>402</v>
      </c>
      <c r="C280" s="217">
        <v>2.38</v>
      </c>
      <c r="D280" s="217">
        <v>2.38</v>
      </c>
      <c r="E280" s="217" t="s">
        <v>133</v>
      </c>
      <c r="F280" s="218">
        <v>71.4</v>
      </c>
      <c r="G280" s="217"/>
    </row>
    <row r="281" s="201" customFormat="1" ht="24" customHeight="1" spans="1:7">
      <c r="A281" s="216">
        <v>275</v>
      </c>
      <c r="B281" s="217" t="s">
        <v>403</v>
      </c>
      <c r="C281" s="217">
        <v>5.38</v>
      </c>
      <c r="D281" s="217">
        <v>5.38</v>
      </c>
      <c r="E281" s="217" t="s">
        <v>133</v>
      </c>
      <c r="F281" s="218">
        <v>161.4</v>
      </c>
      <c r="G281" s="217"/>
    </row>
    <row r="282" s="201" customFormat="1" ht="24" customHeight="1" spans="1:7">
      <c r="A282" s="216">
        <v>276</v>
      </c>
      <c r="B282" s="217" t="s">
        <v>404</v>
      </c>
      <c r="C282" s="217">
        <v>3.41</v>
      </c>
      <c r="D282" s="217">
        <v>3.41</v>
      </c>
      <c r="E282" s="217" t="s">
        <v>133</v>
      </c>
      <c r="F282" s="218">
        <v>102.3</v>
      </c>
      <c r="G282" s="217"/>
    </row>
    <row r="283" s="201" customFormat="1" ht="24" customHeight="1" spans="1:7">
      <c r="A283" s="216">
        <v>277</v>
      </c>
      <c r="B283" s="217" t="s">
        <v>405</v>
      </c>
      <c r="C283" s="217">
        <v>5.46</v>
      </c>
      <c r="D283" s="217">
        <v>5.46</v>
      </c>
      <c r="E283" s="217" t="s">
        <v>133</v>
      </c>
      <c r="F283" s="218">
        <v>163.8</v>
      </c>
      <c r="G283" s="217"/>
    </row>
    <row r="284" s="201" customFormat="1" ht="24" customHeight="1" spans="1:7">
      <c r="A284" s="216">
        <v>278</v>
      </c>
      <c r="B284" s="217" t="s">
        <v>406</v>
      </c>
      <c r="C284" s="217">
        <v>4.9</v>
      </c>
      <c r="D284" s="217">
        <v>4.9</v>
      </c>
      <c r="E284" s="217" t="s">
        <v>133</v>
      </c>
      <c r="F284" s="218">
        <v>147</v>
      </c>
      <c r="G284" s="217"/>
    </row>
    <row r="285" s="201" customFormat="1" ht="24" customHeight="1" spans="1:7">
      <c r="A285" s="216">
        <v>279</v>
      </c>
      <c r="B285" s="217" t="s">
        <v>407</v>
      </c>
      <c r="C285" s="217">
        <v>4.38</v>
      </c>
      <c r="D285" s="217">
        <v>4.38</v>
      </c>
      <c r="E285" s="217" t="s">
        <v>133</v>
      </c>
      <c r="F285" s="218">
        <v>131.4</v>
      </c>
      <c r="G285" s="217"/>
    </row>
    <row r="286" s="201" customFormat="1" ht="24" customHeight="1" spans="1:7">
      <c r="A286" s="216">
        <v>280</v>
      </c>
      <c r="B286" s="217" t="s">
        <v>408</v>
      </c>
      <c r="C286" s="217">
        <v>2.55</v>
      </c>
      <c r="D286" s="217">
        <v>2.55</v>
      </c>
      <c r="E286" s="217" t="s">
        <v>133</v>
      </c>
      <c r="F286" s="218">
        <v>76.5</v>
      </c>
      <c r="G286" s="217"/>
    </row>
    <row r="287" s="201" customFormat="1" ht="24" customHeight="1" spans="1:7">
      <c r="A287" s="216">
        <v>281</v>
      </c>
      <c r="B287" s="217" t="s">
        <v>409</v>
      </c>
      <c r="C287" s="217">
        <v>2.39</v>
      </c>
      <c r="D287" s="217">
        <v>2.39</v>
      </c>
      <c r="E287" s="217" t="s">
        <v>133</v>
      </c>
      <c r="F287" s="218">
        <v>71.7</v>
      </c>
      <c r="G287" s="217"/>
    </row>
    <row r="288" s="201" customFormat="1" ht="24" customHeight="1" spans="1:7">
      <c r="A288" s="216">
        <v>282</v>
      </c>
      <c r="B288" s="217" t="s">
        <v>410</v>
      </c>
      <c r="C288" s="217">
        <v>4.06</v>
      </c>
      <c r="D288" s="217">
        <v>4.06</v>
      </c>
      <c r="E288" s="217" t="s">
        <v>133</v>
      </c>
      <c r="F288" s="218">
        <v>121.8</v>
      </c>
      <c r="G288" s="217"/>
    </row>
    <row r="289" s="201" customFormat="1" ht="24" customHeight="1" spans="1:7">
      <c r="A289" s="216">
        <v>283</v>
      </c>
      <c r="B289" s="217" t="s">
        <v>411</v>
      </c>
      <c r="C289" s="217">
        <v>2.57</v>
      </c>
      <c r="D289" s="217">
        <v>2.57</v>
      </c>
      <c r="E289" s="217" t="s">
        <v>133</v>
      </c>
      <c r="F289" s="218">
        <v>77.1</v>
      </c>
      <c r="G289" s="217"/>
    </row>
    <row r="290" s="201" customFormat="1" ht="24" customHeight="1" spans="1:7">
      <c r="A290" s="216">
        <v>284</v>
      </c>
      <c r="B290" s="217" t="s">
        <v>412</v>
      </c>
      <c r="C290" s="217">
        <v>2.33</v>
      </c>
      <c r="D290" s="217">
        <v>2.33</v>
      </c>
      <c r="E290" s="217" t="s">
        <v>133</v>
      </c>
      <c r="F290" s="218">
        <v>69.9</v>
      </c>
      <c r="G290" s="217"/>
    </row>
    <row r="291" s="201" customFormat="1" ht="24" customHeight="1" spans="1:7">
      <c r="A291" s="216">
        <v>285</v>
      </c>
      <c r="B291" s="217" t="s">
        <v>413</v>
      </c>
      <c r="C291" s="217">
        <v>5.74</v>
      </c>
      <c r="D291" s="217">
        <v>5.74</v>
      </c>
      <c r="E291" s="217" t="s">
        <v>133</v>
      </c>
      <c r="F291" s="218">
        <v>172.2</v>
      </c>
      <c r="G291" s="217"/>
    </row>
    <row r="292" s="201" customFormat="1" ht="24" customHeight="1" spans="1:7">
      <c r="A292" s="216">
        <v>286</v>
      </c>
      <c r="B292" s="217" t="s">
        <v>414</v>
      </c>
      <c r="C292" s="217">
        <v>2.41</v>
      </c>
      <c r="D292" s="217">
        <v>2.41</v>
      </c>
      <c r="E292" s="217" t="s">
        <v>133</v>
      </c>
      <c r="F292" s="218">
        <v>72.3</v>
      </c>
      <c r="G292" s="217"/>
    </row>
    <row r="293" s="201" customFormat="1" ht="24" customHeight="1" spans="1:7">
      <c r="A293" s="216">
        <v>287</v>
      </c>
      <c r="B293" s="217" t="s">
        <v>415</v>
      </c>
      <c r="C293" s="217">
        <v>2.5</v>
      </c>
      <c r="D293" s="217">
        <v>2.5</v>
      </c>
      <c r="E293" s="217" t="s">
        <v>133</v>
      </c>
      <c r="F293" s="218">
        <v>75</v>
      </c>
      <c r="G293" s="217"/>
    </row>
    <row r="294" s="201" customFormat="1" ht="24" customHeight="1" spans="1:7">
      <c r="A294" s="216">
        <v>288</v>
      </c>
      <c r="B294" s="217" t="s">
        <v>416</v>
      </c>
      <c r="C294" s="217">
        <v>3.8</v>
      </c>
      <c r="D294" s="217">
        <v>3.8</v>
      </c>
      <c r="E294" s="217" t="s">
        <v>133</v>
      </c>
      <c r="F294" s="218">
        <v>114</v>
      </c>
      <c r="G294" s="217"/>
    </row>
    <row r="295" s="201" customFormat="1" ht="24" customHeight="1" spans="1:7">
      <c r="A295" s="216">
        <v>289</v>
      </c>
      <c r="B295" s="217" t="s">
        <v>417</v>
      </c>
      <c r="C295" s="217">
        <v>3.86</v>
      </c>
      <c r="D295" s="217">
        <v>3.86</v>
      </c>
      <c r="E295" s="217" t="s">
        <v>133</v>
      </c>
      <c r="F295" s="218">
        <v>115.8</v>
      </c>
      <c r="G295" s="217"/>
    </row>
    <row r="296" s="201" customFormat="1" ht="24" customHeight="1" spans="1:7">
      <c r="A296" s="216">
        <v>290</v>
      </c>
      <c r="B296" s="217" t="s">
        <v>418</v>
      </c>
      <c r="C296" s="217">
        <v>2.17</v>
      </c>
      <c r="D296" s="217">
        <v>2.17</v>
      </c>
      <c r="E296" s="217" t="s">
        <v>133</v>
      </c>
      <c r="F296" s="218">
        <v>65.1</v>
      </c>
      <c r="G296" s="217"/>
    </row>
    <row r="297" s="201" customFormat="1" ht="24" customHeight="1" spans="1:7">
      <c r="A297" s="216">
        <v>291</v>
      </c>
      <c r="B297" s="217" t="s">
        <v>419</v>
      </c>
      <c r="C297" s="217">
        <v>2.31</v>
      </c>
      <c r="D297" s="217">
        <v>2.31</v>
      </c>
      <c r="E297" s="217" t="s">
        <v>133</v>
      </c>
      <c r="F297" s="218">
        <v>69.3</v>
      </c>
      <c r="G297" s="217"/>
    </row>
    <row r="298" s="201" customFormat="1" ht="24" customHeight="1" spans="1:7">
      <c r="A298" s="216">
        <v>292</v>
      </c>
      <c r="B298" s="217" t="s">
        <v>420</v>
      </c>
      <c r="C298" s="217">
        <v>3.89</v>
      </c>
      <c r="D298" s="217">
        <v>3.89</v>
      </c>
      <c r="E298" s="217" t="s">
        <v>133</v>
      </c>
      <c r="F298" s="218">
        <v>116.7</v>
      </c>
      <c r="G298" s="217"/>
    </row>
    <row r="299" s="201" customFormat="1" ht="24" customHeight="1" spans="1:7">
      <c r="A299" s="216">
        <v>293</v>
      </c>
      <c r="B299" s="217" t="s">
        <v>421</v>
      </c>
      <c r="C299" s="217">
        <v>2.43</v>
      </c>
      <c r="D299" s="217">
        <v>2.43</v>
      </c>
      <c r="E299" s="217" t="s">
        <v>133</v>
      </c>
      <c r="F299" s="218">
        <v>72.9</v>
      </c>
      <c r="G299" s="217"/>
    </row>
    <row r="300" s="201" customFormat="1" ht="24" customHeight="1" spans="1:7">
      <c r="A300" s="216">
        <v>294</v>
      </c>
      <c r="B300" s="217" t="s">
        <v>422</v>
      </c>
      <c r="C300" s="217">
        <v>3.09</v>
      </c>
      <c r="D300" s="217">
        <v>3.09</v>
      </c>
      <c r="E300" s="217" t="s">
        <v>133</v>
      </c>
      <c r="F300" s="218">
        <v>92.7</v>
      </c>
      <c r="G300" s="217"/>
    </row>
    <row r="301" s="201" customFormat="1" ht="24" customHeight="1" spans="1:7">
      <c r="A301" s="216">
        <v>295</v>
      </c>
      <c r="B301" s="217" t="s">
        <v>423</v>
      </c>
      <c r="C301" s="217">
        <v>1.36</v>
      </c>
      <c r="D301" s="217">
        <v>1.36</v>
      </c>
      <c r="E301" s="217" t="s">
        <v>133</v>
      </c>
      <c r="F301" s="218">
        <v>40.8</v>
      </c>
      <c r="G301" s="217"/>
    </row>
    <row r="302" s="201" customFormat="1" ht="24" customHeight="1" spans="1:7">
      <c r="A302" s="216">
        <v>296</v>
      </c>
      <c r="B302" s="217" t="s">
        <v>424</v>
      </c>
      <c r="C302" s="217">
        <v>1.26</v>
      </c>
      <c r="D302" s="217">
        <v>1.26</v>
      </c>
      <c r="E302" s="217" t="s">
        <v>133</v>
      </c>
      <c r="F302" s="218">
        <v>37.8</v>
      </c>
      <c r="G302" s="217"/>
    </row>
    <row r="303" s="201" customFormat="1" ht="24" customHeight="1" spans="1:7">
      <c r="A303" s="216">
        <v>297</v>
      </c>
      <c r="B303" s="217" t="s">
        <v>425</v>
      </c>
      <c r="C303" s="217">
        <v>2.9</v>
      </c>
      <c r="D303" s="217">
        <v>2.9</v>
      </c>
      <c r="E303" s="217" t="s">
        <v>133</v>
      </c>
      <c r="F303" s="218">
        <v>87</v>
      </c>
      <c r="G303" s="217"/>
    </row>
    <row r="304" s="201" customFormat="1" ht="24" customHeight="1" spans="1:7">
      <c r="A304" s="216">
        <v>298</v>
      </c>
      <c r="B304" s="217" t="s">
        <v>426</v>
      </c>
      <c r="C304" s="217">
        <v>3.87</v>
      </c>
      <c r="D304" s="217">
        <v>3.87</v>
      </c>
      <c r="E304" s="217" t="s">
        <v>133</v>
      </c>
      <c r="F304" s="218">
        <v>116.1</v>
      </c>
      <c r="G304" s="217"/>
    </row>
    <row r="305" s="201" customFormat="1" ht="24" customHeight="1" spans="1:7">
      <c r="A305" s="216">
        <v>299</v>
      </c>
      <c r="B305" s="217" t="s">
        <v>427</v>
      </c>
      <c r="C305" s="217">
        <v>2.49</v>
      </c>
      <c r="D305" s="217">
        <v>2.49</v>
      </c>
      <c r="E305" s="217" t="s">
        <v>133</v>
      </c>
      <c r="F305" s="218">
        <v>74.7</v>
      </c>
      <c r="G305" s="217"/>
    </row>
    <row r="306" s="201" customFormat="1" ht="24" customHeight="1" spans="1:7">
      <c r="A306" s="216">
        <v>300</v>
      </c>
      <c r="B306" s="217" t="s">
        <v>428</v>
      </c>
      <c r="C306" s="217">
        <v>2.99</v>
      </c>
      <c r="D306" s="217">
        <v>2.99</v>
      </c>
      <c r="E306" s="217" t="s">
        <v>133</v>
      </c>
      <c r="F306" s="218">
        <v>89.7</v>
      </c>
      <c r="G306" s="217"/>
    </row>
    <row r="307" s="201" customFormat="1" ht="24" customHeight="1" spans="1:7">
      <c r="A307" s="216">
        <v>301</v>
      </c>
      <c r="B307" s="217" t="s">
        <v>429</v>
      </c>
      <c r="C307" s="217">
        <v>2.3</v>
      </c>
      <c r="D307" s="217">
        <v>2.3</v>
      </c>
      <c r="E307" s="217" t="s">
        <v>133</v>
      </c>
      <c r="F307" s="218">
        <v>69</v>
      </c>
      <c r="G307" s="217"/>
    </row>
    <row r="308" s="201" customFormat="1" ht="24" customHeight="1" spans="1:7">
      <c r="A308" s="216">
        <v>302</v>
      </c>
      <c r="B308" s="217" t="s">
        <v>430</v>
      </c>
      <c r="C308" s="217">
        <v>2.02</v>
      </c>
      <c r="D308" s="217">
        <v>2.02</v>
      </c>
      <c r="E308" s="217" t="s">
        <v>133</v>
      </c>
      <c r="F308" s="218">
        <v>60.6</v>
      </c>
      <c r="G308" s="217"/>
    </row>
    <row r="309" s="201" customFormat="1" ht="24" customHeight="1" spans="1:7">
      <c r="A309" s="216">
        <v>303</v>
      </c>
      <c r="B309" s="217" t="s">
        <v>431</v>
      </c>
      <c r="C309" s="217">
        <v>4.57</v>
      </c>
      <c r="D309" s="217">
        <v>4.57</v>
      </c>
      <c r="E309" s="217" t="s">
        <v>133</v>
      </c>
      <c r="F309" s="218">
        <v>137.1</v>
      </c>
      <c r="G309" s="217"/>
    </row>
    <row r="310" s="201" customFormat="1" ht="24" customHeight="1" spans="1:7">
      <c r="A310" s="216">
        <v>304</v>
      </c>
      <c r="B310" s="217" t="s">
        <v>432</v>
      </c>
      <c r="C310" s="217">
        <v>4.26</v>
      </c>
      <c r="D310" s="217">
        <v>4.26</v>
      </c>
      <c r="E310" s="217" t="s">
        <v>133</v>
      </c>
      <c r="F310" s="218">
        <v>127.8</v>
      </c>
      <c r="G310" s="217"/>
    </row>
    <row r="311" s="201" customFormat="1" ht="24" customHeight="1" spans="1:7">
      <c r="A311" s="216">
        <v>305</v>
      </c>
      <c r="B311" s="217" t="s">
        <v>433</v>
      </c>
      <c r="C311" s="217">
        <v>1.48</v>
      </c>
      <c r="D311" s="217">
        <v>1.48</v>
      </c>
      <c r="E311" s="217" t="s">
        <v>133</v>
      </c>
      <c r="F311" s="218">
        <v>44.4</v>
      </c>
      <c r="G311" s="217"/>
    </row>
    <row r="312" s="201" customFormat="1" ht="24" customHeight="1" spans="1:7">
      <c r="A312" s="216">
        <v>306</v>
      </c>
      <c r="B312" s="217" t="s">
        <v>434</v>
      </c>
      <c r="C312" s="217">
        <v>5.88</v>
      </c>
      <c r="D312" s="217">
        <v>5.88</v>
      </c>
      <c r="E312" s="217" t="s">
        <v>133</v>
      </c>
      <c r="F312" s="218">
        <v>176.4</v>
      </c>
      <c r="G312" s="217"/>
    </row>
    <row r="313" s="201" customFormat="1" ht="24" customHeight="1" spans="1:7">
      <c r="A313" s="216">
        <v>307</v>
      </c>
      <c r="B313" s="217" t="s">
        <v>435</v>
      </c>
      <c r="C313" s="217">
        <v>3.09</v>
      </c>
      <c r="D313" s="217">
        <v>3.09</v>
      </c>
      <c r="E313" s="217" t="s">
        <v>133</v>
      </c>
      <c r="F313" s="218">
        <v>92.7</v>
      </c>
      <c r="G313" s="217"/>
    </row>
    <row r="314" s="201" customFormat="1" ht="24" customHeight="1" spans="1:7">
      <c r="A314" s="216">
        <v>308</v>
      </c>
      <c r="B314" s="217" t="s">
        <v>436</v>
      </c>
      <c r="C314" s="217">
        <v>3</v>
      </c>
      <c r="D314" s="217">
        <v>3</v>
      </c>
      <c r="E314" s="217" t="s">
        <v>133</v>
      </c>
      <c r="F314" s="218">
        <v>90</v>
      </c>
      <c r="G314" s="217"/>
    </row>
    <row r="315" s="201" customFormat="1" ht="24" customHeight="1" spans="1:7">
      <c r="A315" s="216">
        <v>309</v>
      </c>
      <c r="B315" s="217" t="s">
        <v>437</v>
      </c>
      <c r="C315" s="217">
        <v>3.73</v>
      </c>
      <c r="D315" s="217">
        <v>3.73</v>
      </c>
      <c r="E315" s="217" t="s">
        <v>133</v>
      </c>
      <c r="F315" s="218">
        <v>111.9</v>
      </c>
      <c r="G315" s="217"/>
    </row>
    <row r="316" s="201" customFormat="1" ht="24" customHeight="1" spans="1:7">
      <c r="A316" s="216">
        <v>310</v>
      </c>
      <c r="B316" s="217" t="s">
        <v>438</v>
      </c>
      <c r="C316" s="217">
        <v>3.66</v>
      </c>
      <c r="D316" s="217">
        <v>3.66</v>
      </c>
      <c r="E316" s="217" t="s">
        <v>133</v>
      </c>
      <c r="F316" s="218">
        <v>109.8</v>
      </c>
      <c r="G316" s="217"/>
    </row>
    <row r="317" s="201" customFormat="1" ht="24" customHeight="1" spans="1:7">
      <c r="A317" s="216">
        <v>311</v>
      </c>
      <c r="B317" s="217" t="s">
        <v>439</v>
      </c>
      <c r="C317" s="217">
        <v>1.93</v>
      </c>
      <c r="D317" s="217">
        <v>1.93</v>
      </c>
      <c r="E317" s="217" t="s">
        <v>133</v>
      </c>
      <c r="F317" s="218">
        <v>57.9</v>
      </c>
      <c r="G317" s="217"/>
    </row>
    <row r="318" s="201" customFormat="1" ht="24" customHeight="1" spans="1:7">
      <c r="A318" s="216">
        <v>312</v>
      </c>
      <c r="B318" s="217" t="s">
        <v>440</v>
      </c>
      <c r="C318" s="217">
        <v>4.44</v>
      </c>
      <c r="D318" s="217">
        <v>4.44</v>
      </c>
      <c r="E318" s="217" t="s">
        <v>133</v>
      </c>
      <c r="F318" s="218">
        <v>133.2</v>
      </c>
      <c r="G318" s="217"/>
    </row>
    <row r="319" s="201" customFormat="1" ht="24" customHeight="1" spans="1:7">
      <c r="A319" s="216">
        <v>313</v>
      </c>
      <c r="B319" s="217" t="s">
        <v>441</v>
      </c>
      <c r="C319" s="217">
        <v>1.45</v>
      </c>
      <c r="D319" s="217">
        <v>1.45</v>
      </c>
      <c r="E319" s="217" t="s">
        <v>133</v>
      </c>
      <c r="F319" s="218">
        <v>43.5</v>
      </c>
      <c r="G319" s="217"/>
    </row>
    <row r="320" s="201" customFormat="1" ht="24" customHeight="1" spans="1:7">
      <c r="A320" s="216">
        <v>314</v>
      </c>
      <c r="B320" s="217" t="s">
        <v>442</v>
      </c>
      <c r="C320" s="217">
        <v>3.99</v>
      </c>
      <c r="D320" s="217">
        <v>3.99</v>
      </c>
      <c r="E320" s="217" t="s">
        <v>133</v>
      </c>
      <c r="F320" s="218">
        <v>119.7</v>
      </c>
      <c r="G320" s="217"/>
    </row>
    <row r="321" s="201" customFormat="1" ht="24" customHeight="1" spans="1:7">
      <c r="A321" s="216">
        <v>315</v>
      </c>
      <c r="B321" s="217" t="s">
        <v>443</v>
      </c>
      <c r="C321" s="217">
        <v>3.81</v>
      </c>
      <c r="D321" s="217">
        <v>3.81</v>
      </c>
      <c r="E321" s="217" t="s">
        <v>133</v>
      </c>
      <c r="F321" s="218">
        <v>114.3</v>
      </c>
      <c r="G321" s="217"/>
    </row>
    <row r="322" s="201" customFormat="1" ht="24" customHeight="1" spans="1:7">
      <c r="A322" s="216">
        <v>316</v>
      </c>
      <c r="B322" s="217" t="s">
        <v>444</v>
      </c>
      <c r="C322" s="217">
        <v>1.88</v>
      </c>
      <c r="D322" s="217">
        <v>1.88</v>
      </c>
      <c r="E322" s="217" t="s">
        <v>133</v>
      </c>
      <c r="F322" s="218">
        <v>56.4</v>
      </c>
      <c r="G322" s="217"/>
    </row>
    <row r="323" s="201" customFormat="1" ht="24" customHeight="1" spans="1:7">
      <c r="A323" s="216">
        <v>317</v>
      </c>
      <c r="B323" s="217" t="s">
        <v>445</v>
      </c>
      <c r="C323" s="217">
        <v>2.42</v>
      </c>
      <c r="D323" s="217">
        <v>2.42</v>
      </c>
      <c r="E323" s="217" t="s">
        <v>133</v>
      </c>
      <c r="F323" s="218">
        <v>72.6</v>
      </c>
      <c r="G323" s="217"/>
    </row>
    <row r="324" s="201" customFormat="1" ht="24" customHeight="1" spans="1:7">
      <c r="A324" s="216">
        <v>318</v>
      </c>
      <c r="B324" s="217" t="s">
        <v>446</v>
      </c>
      <c r="C324" s="217">
        <v>1.89</v>
      </c>
      <c r="D324" s="217">
        <v>1.89</v>
      </c>
      <c r="E324" s="217" t="s">
        <v>133</v>
      </c>
      <c r="F324" s="218">
        <v>56.7</v>
      </c>
      <c r="G324" s="217"/>
    </row>
    <row r="325" s="201" customFormat="1" ht="24" customHeight="1" spans="1:7">
      <c r="A325" s="216">
        <v>319</v>
      </c>
      <c r="B325" s="217" t="s">
        <v>447</v>
      </c>
      <c r="C325" s="217">
        <v>2.3</v>
      </c>
      <c r="D325" s="217">
        <v>2.3</v>
      </c>
      <c r="E325" s="217" t="s">
        <v>133</v>
      </c>
      <c r="F325" s="218">
        <v>69</v>
      </c>
      <c r="G325" s="217"/>
    </row>
    <row r="326" s="201" customFormat="1" ht="24" customHeight="1" spans="1:7">
      <c r="A326" s="216">
        <v>320</v>
      </c>
      <c r="B326" s="217" t="s">
        <v>448</v>
      </c>
      <c r="C326" s="217">
        <v>5.61</v>
      </c>
      <c r="D326" s="217">
        <v>5.61</v>
      </c>
      <c r="E326" s="217" t="s">
        <v>133</v>
      </c>
      <c r="F326" s="218">
        <v>168.3</v>
      </c>
      <c r="G326" s="217"/>
    </row>
    <row r="327" s="201" customFormat="1" ht="24" customHeight="1" spans="1:7">
      <c r="A327" s="216">
        <v>321</v>
      </c>
      <c r="B327" s="217" t="s">
        <v>449</v>
      </c>
      <c r="C327" s="217">
        <v>2.03</v>
      </c>
      <c r="D327" s="217">
        <v>2.03</v>
      </c>
      <c r="E327" s="217" t="s">
        <v>133</v>
      </c>
      <c r="F327" s="218">
        <v>60.9</v>
      </c>
      <c r="G327" s="217"/>
    </row>
    <row r="328" s="201" customFormat="1" ht="24" customHeight="1" spans="1:7">
      <c r="A328" s="216">
        <v>322</v>
      </c>
      <c r="B328" s="217" t="s">
        <v>450</v>
      </c>
      <c r="C328" s="217">
        <v>2.94</v>
      </c>
      <c r="D328" s="217">
        <v>2.94</v>
      </c>
      <c r="E328" s="217" t="s">
        <v>133</v>
      </c>
      <c r="F328" s="218">
        <v>88.2</v>
      </c>
      <c r="G328" s="217"/>
    </row>
    <row r="329" s="201" customFormat="1" ht="24" customHeight="1" spans="1:7">
      <c r="A329" s="216">
        <v>323</v>
      </c>
      <c r="B329" s="217" t="s">
        <v>451</v>
      </c>
      <c r="C329" s="217">
        <v>3.63</v>
      </c>
      <c r="D329" s="217">
        <v>3.63</v>
      </c>
      <c r="E329" s="217" t="s">
        <v>133</v>
      </c>
      <c r="F329" s="218">
        <v>108.9</v>
      </c>
      <c r="G329" s="217"/>
    </row>
    <row r="330" s="201" customFormat="1" ht="24" customHeight="1" spans="1:7">
      <c r="A330" s="216">
        <v>324</v>
      </c>
      <c r="B330" s="217" t="s">
        <v>452</v>
      </c>
      <c r="C330" s="217">
        <v>4.22</v>
      </c>
      <c r="D330" s="217">
        <v>4.22</v>
      </c>
      <c r="E330" s="217" t="s">
        <v>133</v>
      </c>
      <c r="F330" s="218">
        <v>126.6</v>
      </c>
      <c r="G330" s="217"/>
    </row>
    <row r="331" s="201" customFormat="1" ht="24" customHeight="1" spans="1:7">
      <c r="A331" s="216">
        <v>325</v>
      </c>
      <c r="B331" s="217" t="s">
        <v>453</v>
      </c>
      <c r="C331" s="217">
        <v>3.94</v>
      </c>
      <c r="D331" s="217">
        <v>3.94</v>
      </c>
      <c r="E331" s="217" t="s">
        <v>133</v>
      </c>
      <c r="F331" s="218">
        <v>118.2</v>
      </c>
      <c r="G331" s="217"/>
    </row>
    <row r="332" s="201" customFormat="1" ht="24" customHeight="1" spans="1:7">
      <c r="A332" s="216">
        <v>326</v>
      </c>
      <c r="B332" s="217" t="s">
        <v>454</v>
      </c>
      <c r="C332" s="217">
        <v>2.81</v>
      </c>
      <c r="D332" s="217">
        <v>2.81</v>
      </c>
      <c r="E332" s="217" t="s">
        <v>133</v>
      </c>
      <c r="F332" s="218">
        <v>84.3</v>
      </c>
      <c r="G332" s="217"/>
    </row>
    <row r="333" s="201" customFormat="1" ht="24" customHeight="1" spans="1:7">
      <c r="A333" s="216">
        <v>327</v>
      </c>
      <c r="B333" s="217" t="s">
        <v>455</v>
      </c>
      <c r="C333" s="217">
        <v>5.45</v>
      </c>
      <c r="D333" s="217">
        <v>5.45</v>
      </c>
      <c r="E333" s="217" t="s">
        <v>133</v>
      </c>
      <c r="F333" s="218">
        <v>163.5</v>
      </c>
      <c r="G333" s="217"/>
    </row>
    <row r="334" s="201" customFormat="1" ht="24" customHeight="1" spans="1:7">
      <c r="A334" s="216">
        <v>328</v>
      </c>
      <c r="B334" s="217" t="s">
        <v>456</v>
      </c>
      <c r="C334" s="217">
        <v>3.11</v>
      </c>
      <c r="D334" s="217">
        <v>3.11</v>
      </c>
      <c r="E334" s="217" t="s">
        <v>133</v>
      </c>
      <c r="F334" s="218">
        <v>93.3</v>
      </c>
      <c r="G334" s="217"/>
    </row>
    <row r="335" s="201" customFormat="1" ht="24" customHeight="1" spans="1:7">
      <c r="A335" s="216">
        <v>329</v>
      </c>
      <c r="B335" s="217" t="s">
        <v>457</v>
      </c>
      <c r="C335" s="217">
        <v>2.48</v>
      </c>
      <c r="D335" s="217">
        <v>2.48</v>
      </c>
      <c r="E335" s="217" t="s">
        <v>133</v>
      </c>
      <c r="F335" s="218">
        <v>74.4</v>
      </c>
      <c r="G335" s="217"/>
    </row>
    <row r="336" s="201" customFormat="1" ht="24" customHeight="1" spans="1:7">
      <c r="A336" s="216">
        <v>330</v>
      </c>
      <c r="B336" s="217" t="s">
        <v>458</v>
      </c>
      <c r="C336" s="217">
        <v>2.95</v>
      </c>
      <c r="D336" s="217">
        <v>2.95</v>
      </c>
      <c r="E336" s="217" t="s">
        <v>133</v>
      </c>
      <c r="F336" s="218">
        <v>88.5</v>
      </c>
      <c r="G336" s="217"/>
    </row>
    <row r="337" s="201" customFormat="1" ht="24" customHeight="1" spans="1:7">
      <c r="A337" s="216">
        <v>331</v>
      </c>
      <c r="B337" s="217" t="s">
        <v>459</v>
      </c>
      <c r="C337" s="217">
        <v>1.95</v>
      </c>
      <c r="D337" s="217">
        <v>1.95</v>
      </c>
      <c r="E337" s="217" t="s">
        <v>133</v>
      </c>
      <c r="F337" s="218">
        <v>58.5</v>
      </c>
      <c r="G337" s="217"/>
    </row>
    <row r="338" s="201" customFormat="1" ht="24" customHeight="1" spans="1:7">
      <c r="A338" s="216">
        <v>332</v>
      </c>
      <c r="B338" s="217" t="s">
        <v>460</v>
      </c>
      <c r="C338" s="217">
        <v>5.34</v>
      </c>
      <c r="D338" s="217">
        <v>5.34</v>
      </c>
      <c r="E338" s="217" t="s">
        <v>133</v>
      </c>
      <c r="F338" s="218">
        <v>160.2</v>
      </c>
      <c r="G338" s="217"/>
    </row>
    <row r="339" s="201" customFormat="1" ht="24" customHeight="1" spans="1:7">
      <c r="A339" s="216">
        <v>333</v>
      </c>
      <c r="B339" s="217" t="s">
        <v>412</v>
      </c>
      <c r="C339" s="217">
        <v>1.34</v>
      </c>
      <c r="D339" s="217">
        <v>1.34</v>
      </c>
      <c r="E339" s="217" t="s">
        <v>133</v>
      </c>
      <c r="F339" s="218">
        <v>40.2</v>
      </c>
      <c r="G339" s="217"/>
    </row>
    <row r="340" s="201" customFormat="1" ht="24" customHeight="1" spans="1:7">
      <c r="A340" s="216">
        <v>334</v>
      </c>
      <c r="B340" s="217" t="s">
        <v>461</v>
      </c>
      <c r="C340" s="217">
        <v>35</v>
      </c>
      <c r="D340" s="217">
        <v>35</v>
      </c>
      <c r="E340" s="217" t="s">
        <v>133</v>
      </c>
      <c r="F340" s="218">
        <v>1050</v>
      </c>
      <c r="G340" s="217"/>
    </row>
    <row r="341" s="201" customFormat="1" ht="24" customHeight="1" spans="1:7">
      <c r="A341" s="216">
        <v>335</v>
      </c>
      <c r="B341" s="217" t="s">
        <v>462</v>
      </c>
      <c r="C341" s="217">
        <v>5.29</v>
      </c>
      <c r="D341" s="217">
        <v>5.29</v>
      </c>
      <c r="E341" s="217" t="s">
        <v>133</v>
      </c>
      <c r="F341" s="218">
        <v>158.7</v>
      </c>
      <c r="G341" s="217"/>
    </row>
    <row r="342" s="201" customFormat="1" ht="24" customHeight="1" spans="1:7">
      <c r="A342" s="216">
        <v>336</v>
      </c>
      <c r="B342" s="217" t="s">
        <v>463</v>
      </c>
      <c r="C342" s="217">
        <v>3.21</v>
      </c>
      <c r="D342" s="217">
        <v>3.21</v>
      </c>
      <c r="E342" s="217" t="s">
        <v>133</v>
      </c>
      <c r="F342" s="218">
        <v>96.3</v>
      </c>
      <c r="G342" s="217"/>
    </row>
    <row r="343" s="201" customFormat="1" ht="24" customHeight="1" spans="1:7">
      <c r="A343" s="216">
        <v>337</v>
      </c>
      <c r="B343" s="217" t="s">
        <v>464</v>
      </c>
      <c r="C343" s="217">
        <v>3.12</v>
      </c>
      <c r="D343" s="217">
        <v>3.12</v>
      </c>
      <c r="E343" s="217" t="s">
        <v>133</v>
      </c>
      <c r="F343" s="218">
        <v>93.6</v>
      </c>
      <c r="G343" s="217"/>
    </row>
    <row r="344" s="201" customFormat="1" ht="24" customHeight="1" spans="1:7">
      <c r="A344" s="216">
        <v>338</v>
      </c>
      <c r="B344" s="217" t="s">
        <v>465</v>
      </c>
      <c r="C344" s="217">
        <v>13.5</v>
      </c>
      <c r="D344" s="217">
        <v>13.5</v>
      </c>
      <c r="E344" s="217" t="s">
        <v>133</v>
      </c>
      <c r="F344" s="218">
        <v>405</v>
      </c>
      <c r="G344" s="217"/>
    </row>
    <row r="345" s="201" customFormat="1" ht="24" customHeight="1" spans="1:7">
      <c r="A345" s="216">
        <v>339</v>
      </c>
      <c r="B345" s="217" t="s">
        <v>466</v>
      </c>
      <c r="C345" s="217">
        <v>1.04</v>
      </c>
      <c r="D345" s="217">
        <v>1.04</v>
      </c>
      <c r="E345" s="217" t="s">
        <v>133</v>
      </c>
      <c r="F345" s="218">
        <v>31.2</v>
      </c>
      <c r="G345" s="217"/>
    </row>
    <row r="346" s="201" customFormat="1" ht="24" customHeight="1" spans="1:7">
      <c r="A346" s="216">
        <v>340</v>
      </c>
      <c r="B346" s="217" t="s">
        <v>467</v>
      </c>
      <c r="C346" s="217">
        <v>5.6</v>
      </c>
      <c r="D346" s="217">
        <v>5.6</v>
      </c>
      <c r="E346" s="217" t="s">
        <v>133</v>
      </c>
      <c r="F346" s="218">
        <v>168</v>
      </c>
      <c r="G346" s="217"/>
    </row>
    <row r="347" s="202" customFormat="1" ht="24" customHeight="1" spans="1:7">
      <c r="A347" s="219" t="s">
        <v>30</v>
      </c>
      <c r="B347" s="220"/>
      <c r="C347" s="220">
        <f t="shared" ref="C347:F347" si="0">SUM(C7:C346)</f>
        <v>1188.32</v>
      </c>
      <c r="D347" s="220">
        <f t="shared" si="0"/>
        <v>1188.32</v>
      </c>
      <c r="E347" s="220"/>
      <c r="F347" s="221">
        <f t="shared" si="0"/>
        <v>35649.6</v>
      </c>
      <c r="G347" s="222"/>
    </row>
  </sheetData>
  <mergeCells count="8">
    <mergeCell ref="A1:G1"/>
    <mergeCell ref="A2:G2"/>
    <mergeCell ref="A4:G4"/>
    <mergeCell ref="A5:A6"/>
    <mergeCell ref="C5:C6"/>
    <mergeCell ref="D5:D6"/>
    <mergeCell ref="E5:E6"/>
    <mergeCell ref="G5:G6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A2" sqref="A2:G2"/>
    </sheetView>
  </sheetViews>
  <sheetFormatPr defaultColWidth="9" defaultRowHeight="13.5" outlineLevelCol="6"/>
  <cols>
    <col min="1" max="1" width="11.25" style="2" customWidth="1"/>
    <col min="2" max="2" width="20.125" style="2" customWidth="1"/>
    <col min="3" max="3" width="12.5" style="2" customWidth="1"/>
    <col min="4" max="4" width="15.25" style="2" customWidth="1"/>
    <col min="5" max="5" width="16.25" style="2" customWidth="1"/>
    <col min="6" max="6" width="13.625" style="2" customWidth="1"/>
    <col min="7" max="16384" width="9" style="2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468</v>
      </c>
      <c r="B2" s="4"/>
      <c r="C2" s="4"/>
      <c r="D2" s="4"/>
      <c r="E2" s="4"/>
      <c r="F2" s="4"/>
      <c r="G2" s="4"/>
    </row>
    <row r="3" s="2" customFormat="1" ht="18" customHeight="1" spans="1:1">
      <c r="A3" s="177" t="s">
        <v>124</v>
      </c>
    </row>
    <row r="4" ht="21" customHeight="1" spans="1:3">
      <c r="A4" s="106" t="s">
        <v>469</v>
      </c>
      <c r="B4" s="106"/>
      <c r="C4" s="106"/>
    </row>
    <row r="5" customFormat="1" ht="30" customHeight="1" spans="1:7">
      <c r="A5" s="44" t="s">
        <v>7</v>
      </c>
      <c r="B5" s="45" t="s">
        <v>36</v>
      </c>
      <c r="C5" s="44" t="s">
        <v>37</v>
      </c>
      <c r="D5" s="44" t="s">
        <v>38</v>
      </c>
      <c r="E5" s="44" t="s">
        <v>39</v>
      </c>
      <c r="F5" s="45" t="s">
        <v>40</v>
      </c>
      <c r="G5" s="44" t="s">
        <v>13</v>
      </c>
    </row>
    <row r="6" customFormat="1" spans="1:7">
      <c r="A6" s="44"/>
      <c r="B6" s="46"/>
      <c r="C6" s="44"/>
      <c r="D6" s="44"/>
      <c r="E6" s="44"/>
      <c r="F6" s="46"/>
      <c r="G6" s="44"/>
    </row>
    <row r="7" customFormat="1" ht="20" customHeight="1" spans="1:7">
      <c r="A7" s="44">
        <v>1</v>
      </c>
      <c r="B7" s="47" t="s">
        <v>470</v>
      </c>
      <c r="C7" s="47">
        <v>3.94</v>
      </c>
      <c r="D7" s="47">
        <v>1</v>
      </c>
      <c r="E7" s="47" t="s">
        <v>133</v>
      </c>
      <c r="F7" s="44">
        <v>30</v>
      </c>
      <c r="G7" s="44"/>
    </row>
    <row r="8" customFormat="1" ht="20" customHeight="1" spans="1:7">
      <c r="A8" s="44">
        <v>2</v>
      </c>
      <c r="B8" s="47" t="s">
        <v>471</v>
      </c>
      <c r="C8" s="47">
        <v>5.06</v>
      </c>
      <c r="D8" s="47">
        <v>1.06</v>
      </c>
      <c r="E8" s="47" t="s">
        <v>133</v>
      </c>
      <c r="F8" s="44">
        <v>31.8</v>
      </c>
      <c r="G8" s="44"/>
    </row>
    <row r="9" customFormat="1" ht="20" customHeight="1" spans="1:7">
      <c r="A9" s="44">
        <v>3</v>
      </c>
      <c r="B9" s="200" t="s">
        <v>472</v>
      </c>
      <c r="C9" s="196">
        <v>2.48</v>
      </c>
      <c r="D9" s="196">
        <v>1.48</v>
      </c>
      <c r="E9" s="47" t="s">
        <v>133</v>
      </c>
      <c r="F9" s="44">
        <v>44.4</v>
      </c>
      <c r="G9" s="44"/>
    </row>
    <row r="10" customFormat="1" ht="20" customHeight="1" spans="1:7">
      <c r="A10" s="44">
        <v>4</v>
      </c>
      <c r="B10" s="200" t="s">
        <v>473</v>
      </c>
      <c r="C10" s="196">
        <v>7.36</v>
      </c>
      <c r="D10" s="196">
        <v>1.36</v>
      </c>
      <c r="E10" s="47" t="s">
        <v>133</v>
      </c>
      <c r="F10" s="44">
        <v>40.8</v>
      </c>
      <c r="G10" s="44"/>
    </row>
    <row r="11" customFormat="1" ht="20" customHeight="1" spans="1:7">
      <c r="A11" s="44">
        <v>5</v>
      </c>
      <c r="B11" s="200" t="s">
        <v>474</v>
      </c>
      <c r="C11" s="196">
        <v>3.83</v>
      </c>
      <c r="D11" s="196">
        <v>1.83</v>
      </c>
      <c r="E11" s="47" t="s">
        <v>133</v>
      </c>
      <c r="F11" s="44">
        <v>54.9</v>
      </c>
      <c r="G11" s="44"/>
    </row>
    <row r="12" customFormat="1" ht="20" customHeight="1" spans="1:7">
      <c r="A12" s="44">
        <v>6</v>
      </c>
      <c r="B12" s="200" t="s">
        <v>475</v>
      </c>
      <c r="C12" s="196">
        <v>1.48</v>
      </c>
      <c r="D12" s="196">
        <v>1.48</v>
      </c>
      <c r="E12" s="47" t="s">
        <v>133</v>
      </c>
      <c r="F12" s="44">
        <v>44.4</v>
      </c>
      <c r="G12" s="44"/>
    </row>
    <row r="13" customFormat="1" ht="20" customHeight="1" spans="1:7">
      <c r="A13" s="44">
        <v>7</v>
      </c>
      <c r="B13" s="200" t="s">
        <v>476</v>
      </c>
      <c r="C13" s="196">
        <v>5.92</v>
      </c>
      <c r="D13" s="196">
        <v>1.92</v>
      </c>
      <c r="E13" s="47" t="s">
        <v>133</v>
      </c>
      <c r="F13" s="44">
        <v>57.6</v>
      </c>
      <c r="G13" s="44"/>
    </row>
    <row r="14" customFormat="1" ht="20" customHeight="1" spans="1:7">
      <c r="A14" s="44">
        <v>8</v>
      </c>
      <c r="B14" s="200" t="s">
        <v>477</v>
      </c>
      <c r="C14" s="196">
        <v>2.14</v>
      </c>
      <c r="D14" s="196">
        <v>1.14</v>
      </c>
      <c r="E14" s="47" t="s">
        <v>133</v>
      </c>
      <c r="F14" s="44">
        <v>34.2</v>
      </c>
      <c r="G14" s="44"/>
    </row>
    <row r="15" customFormat="1" ht="20" customHeight="1" spans="1:7">
      <c r="A15" s="44">
        <v>9</v>
      </c>
      <c r="B15" s="200" t="s">
        <v>478</v>
      </c>
      <c r="C15" s="196">
        <v>5.99</v>
      </c>
      <c r="D15" s="196">
        <v>1</v>
      </c>
      <c r="E15" s="47" t="s">
        <v>133</v>
      </c>
      <c r="F15" s="44">
        <v>30</v>
      </c>
      <c r="G15" s="44"/>
    </row>
    <row r="16" customFormat="1" ht="20" customHeight="1" spans="1:7">
      <c r="A16" s="44">
        <v>10</v>
      </c>
      <c r="B16" s="200" t="s">
        <v>479</v>
      </c>
      <c r="C16" s="196">
        <v>2.54</v>
      </c>
      <c r="D16" s="196">
        <v>1.54</v>
      </c>
      <c r="E16" s="47" t="s">
        <v>133</v>
      </c>
      <c r="F16" s="44">
        <v>46.2</v>
      </c>
      <c r="G16" s="44"/>
    </row>
    <row r="17" customFormat="1" ht="20" customHeight="1" spans="1:7">
      <c r="A17" s="44">
        <v>11</v>
      </c>
      <c r="B17" s="200" t="s">
        <v>480</v>
      </c>
      <c r="C17" s="196">
        <v>1.63</v>
      </c>
      <c r="D17" s="196">
        <v>1.63</v>
      </c>
      <c r="E17" s="47" t="s">
        <v>133</v>
      </c>
      <c r="F17" s="44">
        <v>48.9</v>
      </c>
      <c r="G17" s="44"/>
    </row>
    <row r="18" customFormat="1" ht="20" customHeight="1" spans="1:7">
      <c r="A18" s="44">
        <v>12</v>
      </c>
      <c r="B18" s="200" t="s">
        <v>481</v>
      </c>
      <c r="C18" s="196">
        <v>4.19</v>
      </c>
      <c r="D18" s="196">
        <v>1.19</v>
      </c>
      <c r="E18" s="47" t="s">
        <v>133</v>
      </c>
      <c r="F18" s="44">
        <v>35.7</v>
      </c>
      <c r="G18" s="44"/>
    </row>
    <row r="19" customFormat="1" ht="20" customHeight="1" spans="1:7">
      <c r="A19" s="44">
        <v>13</v>
      </c>
      <c r="B19" s="200" t="s">
        <v>482</v>
      </c>
      <c r="C19" s="196">
        <v>3.05</v>
      </c>
      <c r="D19" s="196">
        <v>1.05</v>
      </c>
      <c r="E19" s="47" t="s">
        <v>133</v>
      </c>
      <c r="F19" s="44">
        <v>31.5</v>
      </c>
      <c r="G19" s="44"/>
    </row>
    <row r="20" customFormat="1" ht="20" customHeight="1" spans="1:7">
      <c r="A20" s="44">
        <v>14</v>
      </c>
      <c r="B20" s="200" t="s">
        <v>483</v>
      </c>
      <c r="C20" s="196">
        <v>5</v>
      </c>
      <c r="D20" s="196">
        <v>1</v>
      </c>
      <c r="E20" s="47" t="s">
        <v>133</v>
      </c>
      <c r="F20" s="44">
        <v>30</v>
      </c>
      <c r="G20" s="44"/>
    </row>
    <row r="21" customFormat="1" ht="20" customHeight="1" spans="1:7">
      <c r="A21" s="44">
        <v>15</v>
      </c>
      <c r="B21" s="200" t="s">
        <v>484</v>
      </c>
      <c r="C21" s="196">
        <v>3.31</v>
      </c>
      <c r="D21" s="196">
        <v>1.31</v>
      </c>
      <c r="E21" s="47" t="s">
        <v>133</v>
      </c>
      <c r="F21" s="44">
        <v>39.3</v>
      </c>
      <c r="G21" s="44"/>
    </row>
    <row r="22" customFormat="1" ht="20" customHeight="1" spans="1:7">
      <c r="A22" s="44">
        <v>16</v>
      </c>
      <c r="B22" s="200" t="s">
        <v>485</v>
      </c>
      <c r="C22" s="196">
        <v>4.09</v>
      </c>
      <c r="D22" s="196">
        <v>2.09</v>
      </c>
      <c r="E22" s="47" t="s">
        <v>133</v>
      </c>
      <c r="F22" s="44">
        <v>62.7</v>
      </c>
      <c r="G22" s="44"/>
    </row>
    <row r="23" customFormat="1" ht="20" customHeight="1" spans="1:7">
      <c r="A23" s="44">
        <v>17</v>
      </c>
      <c r="B23" s="200" t="s">
        <v>486</v>
      </c>
      <c r="C23" s="196">
        <v>3.3</v>
      </c>
      <c r="D23" s="196">
        <v>1.3</v>
      </c>
      <c r="E23" s="47" t="s">
        <v>133</v>
      </c>
      <c r="F23" s="44">
        <v>39</v>
      </c>
      <c r="G23" s="44"/>
    </row>
    <row r="24" customFormat="1" ht="20" customHeight="1" spans="1:7">
      <c r="A24" s="44">
        <v>18</v>
      </c>
      <c r="B24" s="200" t="s">
        <v>470</v>
      </c>
      <c r="C24" s="196">
        <v>3.94</v>
      </c>
      <c r="D24" s="196">
        <v>1.94</v>
      </c>
      <c r="E24" s="47" t="s">
        <v>133</v>
      </c>
      <c r="F24" s="44">
        <v>58.2</v>
      </c>
      <c r="G24" s="44"/>
    </row>
    <row r="25" customFormat="1" ht="20" customHeight="1" spans="1:7">
      <c r="A25" s="44" t="s">
        <v>30</v>
      </c>
      <c r="B25" s="44"/>
      <c r="C25" s="44">
        <f t="shared" ref="C25:F25" si="0">SUM(C7:C24)</f>
        <v>69.25</v>
      </c>
      <c r="D25" s="44">
        <f t="shared" si="0"/>
        <v>25.32</v>
      </c>
      <c r="E25" s="44"/>
      <c r="F25" s="44">
        <f t="shared" si="0"/>
        <v>759.6</v>
      </c>
      <c r="G25" s="44"/>
    </row>
  </sheetData>
  <mergeCells count="10">
    <mergeCell ref="A1:G1"/>
    <mergeCell ref="A2:G2"/>
    <mergeCell ref="A4:C4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0"/>
  <sheetViews>
    <sheetView workbookViewId="0">
      <selection activeCell="D10" sqref="D10"/>
    </sheetView>
  </sheetViews>
  <sheetFormatPr defaultColWidth="9" defaultRowHeight="13.5"/>
  <cols>
    <col min="1" max="1" width="11.25" customWidth="1"/>
    <col min="2" max="2" width="20.125" customWidth="1"/>
    <col min="3" max="3" width="20.75" style="2" customWidth="1"/>
    <col min="4" max="4" width="20.25" customWidth="1"/>
    <col min="5" max="5" width="12.5" customWidth="1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487</v>
      </c>
      <c r="B2" s="4"/>
      <c r="C2" s="4"/>
      <c r="D2" s="4"/>
      <c r="E2" s="4"/>
      <c r="F2" s="4"/>
      <c r="G2" s="4"/>
    </row>
    <row r="3" ht="18.75" spans="1:6">
      <c r="A3" s="192" t="s">
        <v>488</v>
      </c>
      <c r="C3"/>
      <c r="F3" s="193"/>
    </row>
    <row r="4" ht="26" customHeight="1" spans="1:7">
      <c r="A4" s="44" t="s">
        <v>7</v>
      </c>
      <c r="B4" s="45" t="s">
        <v>36</v>
      </c>
      <c r="C4" s="44" t="s">
        <v>37</v>
      </c>
      <c r="D4" s="44" t="s">
        <v>38</v>
      </c>
      <c r="E4" s="44" t="s">
        <v>489</v>
      </c>
      <c r="F4" s="194" t="s">
        <v>40</v>
      </c>
      <c r="G4" s="44" t="s">
        <v>13</v>
      </c>
    </row>
    <row r="5" ht="33" customHeight="1" spans="1:7">
      <c r="A5" s="44"/>
      <c r="B5" s="46"/>
      <c r="C5" s="44"/>
      <c r="D5" s="44"/>
      <c r="E5" s="44"/>
      <c r="F5" s="195"/>
      <c r="G5" s="44"/>
    </row>
    <row r="6" ht="14.25" spans="1:7">
      <c r="A6" s="44">
        <v>1</v>
      </c>
      <c r="B6" s="196" t="s">
        <v>490</v>
      </c>
      <c r="C6" s="196">
        <v>4.3</v>
      </c>
      <c r="D6" s="196">
        <v>4.3</v>
      </c>
      <c r="E6" s="44" t="s">
        <v>42</v>
      </c>
      <c r="F6" s="197">
        <f t="shared" ref="F6:F69" si="0">C6*30</f>
        <v>129</v>
      </c>
      <c r="G6" s="44"/>
    </row>
    <row r="7" ht="14.25" spans="1:7">
      <c r="A7" s="44">
        <v>2</v>
      </c>
      <c r="B7" s="196" t="s">
        <v>491</v>
      </c>
      <c r="C7" s="196">
        <v>4.3</v>
      </c>
      <c r="D7" s="196">
        <v>4.3</v>
      </c>
      <c r="E7" s="44" t="s">
        <v>42</v>
      </c>
      <c r="F7" s="197">
        <f t="shared" si="0"/>
        <v>129</v>
      </c>
      <c r="G7" s="44"/>
    </row>
    <row r="8" ht="14.25" spans="1:7">
      <c r="A8" s="44">
        <v>3</v>
      </c>
      <c r="B8" s="196" t="s">
        <v>492</v>
      </c>
      <c r="C8" s="196">
        <v>1.68</v>
      </c>
      <c r="D8" s="196">
        <v>1.68</v>
      </c>
      <c r="E8" s="44" t="s">
        <v>42</v>
      </c>
      <c r="F8" s="197">
        <f t="shared" si="0"/>
        <v>50.4</v>
      </c>
      <c r="G8" s="44"/>
    </row>
    <row r="9" ht="14.25" spans="1:7">
      <c r="A9" s="44">
        <v>4</v>
      </c>
      <c r="B9" s="196" t="s">
        <v>493</v>
      </c>
      <c r="C9" s="196">
        <v>5.74</v>
      </c>
      <c r="D9" s="196">
        <v>5.74</v>
      </c>
      <c r="E9" s="44" t="s">
        <v>42</v>
      </c>
      <c r="F9" s="197">
        <f t="shared" si="0"/>
        <v>172.2</v>
      </c>
      <c r="G9" s="44"/>
    </row>
    <row r="10" ht="14.25" spans="1:7">
      <c r="A10" s="44">
        <v>5</v>
      </c>
      <c r="B10" s="196" t="s">
        <v>494</v>
      </c>
      <c r="C10" s="196">
        <v>6.89</v>
      </c>
      <c r="D10" s="196">
        <v>6.89</v>
      </c>
      <c r="E10" s="44" t="s">
        <v>42</v>
      </c>
      <c r="F10" s="197">
        <f t="shared" si="0"/>
        <v>206.7</v>
      </c>
      <c r="G10" s="44"/>
    </row>
    <row r="11" ht="14.25" spans="1:7">
      <c r="A11" s="44">
        <v>6</v>
      </c>
      <c r="B11" s="196" t="s">
        <v>495</v>
      </c>
      <c r="C11" s="196">
        <v>3.87</v>
      </c>
      <c r="D11" s="196">
        <v>3.87</v>
      </c>
      <c r="E11" s="44" t="s">
        <v>42</v>
      </c>
      <c r="F11" s="197">
        <f t="shared" si="0"/>
        <v>116.1</v>
      </c>
      <c r="G11" s="44"/>
    </row>
    <row r="12" ht="14.25" spans="1:7">
      <c r="A12" s="44">
        <v>7</v>
      </c>
      <c r="B12" s="196" t="s">
        <v>496</v>
      </c>
      <c r="C12" s="196">
        <v>6.07</v>
      </c>
      <c r="D12" s="196">
        <v>6.07</v>
      </c>
      <c r="E12" s="44" t="s">
        <v>42</v>
      </c>
      <c r="F12" s="197">
        <f t="shared" si="0"/>
        <v>182.1</v>
      </c>
      <c r="G12" s="44"/>
    </row>
    <row r="13" ht="14.25" spans="1:7">
      <c r="A13" s="44">
        <v>8</v>
      </c>
      <c r="B13" s="196" t="s">
        <v>497</v>
      </c>
      <c r="C13" s="196">
        <v>2.85</v>
      </c>
      <c r="D13" s="196">
        <v>2.85</v>
      </c>
      <c r="E13" s="44" t="s">
        <v>42</v>
      </c>
      <c r="F13" s="197">
        <f t="shared" si="0"/>
        <v>85.5</v>
      </c>
      <c r="G13" s="44"/>
    </row>
    <row r="14" ht="14.25" spans="1:7">
      <c r="A14" s="44">
        <v>9</v>
      </c>
      <c r="B14" s="196" t="s">
        <v>498</v>
      </c>
      <c r="C14" s="196">
        <v>3.75</v>
      </c>
      <c r="D14" s="196">
        <v>3.75</v>
      </c>
      <c r="E14" s="44" t="s">
        <v>42</v>
      </c>
      <c r="F14" s="197">
        <f t="shared" si="0"/>
        <v>112.5</v>
      </c>
      <c r="G14" s="44"/>
    </row>
    <row r="15" ht="14.25" spans="1:7">
      <c r="A15" s="44">
        <v>10</v>
      </c>
      <c r="B15" s="196" t="s">
        <v>499</v>
      </c>
      <c r="C15" s="196">
        <v>3.83</v>
      </c>
      <c r="D15" s="196">
        <v>3.83</v>
      </c>
      <c r="E15" s="44" t="s">
        <v>42</v>
      </c>
      <c r="F15" s="197">
        <f t="shared" si="0"/>
        <v>114.9</v>
      </c>
      <c r="G15" s="44"/>
    </row>
    <row r="16" ht="14.25" spans="1:7">
      <c r="A16" s="44">
        <v>11</v>
      </c>
      <c r="B16" s="61" t="s">
        <v>500</v>
      </c>
      <c r="C16" s="61">
        <v>8.43</v>
      </c>
      <c r="D16" s="61">
        <v>8.43</v>
      </c>
      <c r="E16" s="44" t="s">
        <v>42</v>
      </c>
      <c r="F16" s="197">
        <f t="shared" si="0"/>
        <v>252.9</v>
      </c>
      <c r="G16" s="44"/>
    </row>
    <row r="17" ht="14.25" spans="1:7">
      <c r="A17" s="44">
        <v>12</v>
      </c>
      <c r="B17" s="61" t="s">
        <v>501</v>
      </c>
      <c r="C17" s="61">
        <v>7.17</v>
      </c>
      <c r="D17" s="61">
        <v>7.17</v>
      </c>
      <c r="E17" s="44" t="s">
        <v>42</v>
      </c>
      <c r="F17" s="197">
        <f t="shared" si="0"/>
        <v>215.1</v>
      </c>
      <c r="G17" s="44"/>
    </row>
    <row r="18" ht="14.25" spans="1:7">
      <c r="A18" s="44">
        <v>13</v>
      </c>
      <c r="B18" s="61" t="s">
        <v>502</v>
      </c>
      <c r="C18" s="61">
        <v>6.28</v>
      </c>
      <c r="D18" s="61">
        <v>6.28</v>
      </c>
      <c r="E18" s="44" t="s">
        <v>42</v>
      </c>
      <c r="F18" s="197">
        <f t="shared" si="0"/>
        <v>188.4</v>
      </c>
      <c r="G18" s="44"/>
    </row>
    <row r="19" ht="14.25" spans="1:7">
      <c r="A19" s="44">
        <v>14</v>
      </c>
      <c r="B19" s="61" t="s">
        <v>503</v>
      </c>
      <c r="C19" s="61">
        <v>2.53</v>
      </c>
      <c r="D19" s="61">
        <v>2.53</v>
      </c>
      <c r="E19" s="44" t="s">
        <v>42</v>
      </c>
      <c r="F19" s="197">
        <f t="shared" si="0"/>
        <v>75.9</v>
      </c>
      <c r="G19" s="44"/>
    </row>
    <row r="20" ht="14.25" spans="1:7">
      <c r="A20" s="44">
        <v>15</v>
      </c>
      <c r="B20" s="61" t="s">
        <v>504</v>
      </c>
      <c r="C20" s="61">
        <v>4.56</v>
      </c>
      <c r="D20" s="61">
        <v>4.56</v>
      </c>
      <c r="E20" s="44" t="s">
        <v>42</v>
      </c>
      <c r="F20" s="197">
        <f t="shared" si="0"/>
        <v>136.8</v>
      </c>
      <c r="G20" s="44"/>
    </row>
    <row r="21" ht="14.25" spans="1:7">
      <c r="A21" s="44">
        <v>16</v>
      </c>
      <c r="B21" s="61" t="s">
        <v>505</v>
      </c>
      <c r="C21" s="61">
        <v>3.17</v>
      </c>
      <c r="D21" s="61">
        <v>3.17</v>
      </c>
      <c r="E21" s="44" t="s">
        <v>42</v>
      </c>
      <c r="F21" s="197">
        <f t="shared" si="0"/>
        <v>95.1</v>
      </c>
      <c r="G21" s="44"/>
    </row>
    <row r="22" ht="14.25" spans="1:7">
      <c r="A22" s="44">
        <v>17</v>
      </c>
      <c r="B22" s="61" t="s">
        <v>506</v>
      </c>
      <c r="C22" s="61">
        <v>5.49</v>
      </c>
      <c r="D22" s="61">
        <v>5.49</v>
      </c>
      <c r="E22" s="44" t="s">
        <v>42</v>
      </c>
      <c r="F22" s="197">
        <f t="shared" si="0"/>
        <v>164.7</v>
      </c>
      <c r="G22" s="44"/>
    </row>
    <row r="23" ht="14.25" spans="1:7">
      <c r="A23" s="44">
        <v>18</v>
      </c>
      <c r="B23" s="61" t="s">
        <v>507</v>
      </c>
      <c r="C23" s="61">
        <v>7.16</v>
      </c>
      <c r="D23" s="61">
        <v>7.16</v>
      </c>
      <c r="E23" s="44" t="s">
        <v>42</v>
      </c>
      <c r="F23" s="197">
        <f t="shared" si="0"/>
        <v>214.8</v>
      </c>
      <c r="G23" s="44"/>
    </row>
    <row r="24" ht="14.25" spans="1:7">
      <c r="A24" s="44">
        <v>19</v>
      </c>
      <c r="B24" s="61" t="s">
        <v>508</v>
      </c>
      <c r="C24" s="61">
        <v>8.98</v>
      </c>
      <c r="D24" s="61">
        <v>8.98</v>
      </c>
      <c r="E24" s="44" t="s">
        <v>42</v>
      </c>
      <c r="F24" s="197">
        <f t="shared" si="0"/>
        <v>269.4</v>
      </c>
      <c r="G24" s="44"/>
    </row>
    <row r="25" ht="14.25" spans="1:7">
      <c r="A25" s="44">
        <v>20</v>
      </c>
      <c r="B25" s="61" t="s">
        <v>509</v>
      </c>
      <c r="C25" s="61">
        <v>6.52</v>
      </c>
      <c r="D25" s="61">
        <v>6.52</v>
      </c>
      <c r="E25" s="44" t="s">
        <v>42</v>
      </c>
      <c r="F25" s="197">
        <f t="shared" si="0"/>
        <v>195.6</v>
      </c>
      <c r="G25" s="44"/>
    </row>
    <row r="26" ht="14.25" spans="1:7">
      <c r="A26" s="44">
        <v>21</v>
      </c>
      <c r="B26" s="61" t="s">
        <v>510</v>
      </c>
      <c r="C26" s="61">
        <v>4.83</v>
      </c>
      <c r="D26" s="61">
        <v>4.83</v>
      </c>
      <c r="E26" s="44" t="s">
        <v>42</v>
      </c>
      <c r="F26" s="197">
        <f t="shared" si="0"/>
        <v>144.9</v>
      </c>
      <c r="G26" s="44"/>
    </row>
    <row r="27" ht="14.25" spans="1:7">
      <c r="A27" s="44">
        <v>22</v>
      </c>
      <c r="B27" s="61" t="s">
        <v>511</v>
      </c>
      <c r="C27" s="61">
        <v>8.34</v>
      </c>
      <c r="D27" s="61">
        <v>8.34</v>
      </c>
      <c r="E27" s="44" t="s">
        <v>42</v>
      </c>
      <c r="F27" s="197">
        <f t="shared" si="0"/>
        <v>250.2</v>
      </c>
      <c r="G27" s="44"/>
    </row>
    <row r="28" ht="14.25" spans="1:7">
      <c r="A28" s="44">
        <v>23</v>
      </c>
      <c r="B28" s="61" t="s">
        <v>512</v>
      </c>
      <c r="C28" s="61">
        <v>7.1</v>
      </c>
      <c r="D28" s="61">
        <v>7.1</v>
      </c>
      <c r="E28" s="44" t="s">
        <v>42</v>
      </c>
      <c r="F28" s="197">
        <f t="shared" si="0"/>
        <v>213</v>
      </c>
      <c r="G28" s="44"/>
    </row>
    <row r="29" ht="14.25" spans="1:7">
      <c r="A29" s="44">
        <v>24</v>
      </c>
      <c r="B29" s="61" t="s">
        <v>513</v>
      </c>
      <c r="C29" s="61">
        <v>7.78</v>
      </c>
      <c r="D29" s="61">
        <v>7.78</v>
      </c>
      <c r="E29" s="44" t="s">
        <v>42</v>
      </c>
      <c r="F29" s="197">
        <f t="shared" si="0"/>
        <v>233.4</v>
      </c>
      <c r="G29" s="44"/>
    </row>
    <row r="30" ht="14.25" spans="1:7">
      <c r="A30" s="44">
        <v>25</v>
      </c>
      <c r="B30" s="60" t="s">
        <v>514</v>
      </c>
      <c r="C30" s="60">
        <v>2.71</v>
      </c>
      <c r="D30" s="60">
        <v>2.71</v>
      </c>
      <c r="E30" s="44" t="s">
        <v>42</v>
      </c>
      <c r="F30" s="197">
        <f t="shared" si="0"/>
        <v>81.3</v>
      </c>
      <c r="G30" s="44"/>
    </row>
    <row r="31" ht="14.25" spans="1:7">
      <c r="A31" s="44">
        <v>26</v>
      </c>
      <c r="B31" s="196" t="s">
        <v>515</v>
      </c>
      <c r="C31" s="196">
        <v>1.48</v>
      </c>
      <c r="D31" s="196">
        <v>1.48</v>
      </c>
      <c r="E31" s="44" t="s">
        <v>42</v>
      </c>
      <c r="F31" s="197">
        <f t="shared" si="0"/>
        <v>44.4</v>
      </c>
      <c r="G31" s="44"/>
    </row>
    <row r="32" ht="14.25" spans="1:7">
      <c r="A32" s="44">
        <v>27</v>
      </c>
      <c r="B32" s="196" t="s">
        <v>516</v>
      </c>
      <c r="C32" s="196">
        <v>5.02</v>
      </c>
      <c r="D32" s="196">
        <v>5.02</v>
      </c>
      <c r="E32" s="44" t="s">
        <v>42</v>
      </c>
      <c r="F32" s="197">
        <f t="shared" si="0"/>
        <v>150.6</v>
      </c>
      <c r="G32" s="44"/>
    </row>
    <row r="33" ht="14.25" spans="1:7">
      <c r="A33" s="44">
        <v>28</v>
      </c>
      <c r="B33" s="196" t="s">
        <v>517</v>
      </c>
      <c r="C33" s="196">
        <v>4.54</v>
      </c>
      <c r="D33" s="196">
        <v>4.54</v>
      </c>
      <c r="E33" s="44" t="s">
        <v>42</v>
      </c>
      <c r="F33" s="197">
        <f t="shared" si="0"/>
        <v>136.2</v>
      </c>
      <c r="G33" s="44"/>
    </row>
    <row r="34" ht="14.25" spans="1:7">
      <c r="A34" s="44">
        <v>29</v>
      </c>
      <c r="B34" s="196" t="s">
        <v>518</v>
      </c>
      <c r="C34" s="196">
        <v>5.05</v>
      </c>
      <c r="D34" s="196">
        <v>5.05</v>
      </c>
      <c r="E34" s="44" t="s">
        <v>42</v>
      </c>
      <c r="F34" s="197">
        <f t="shared" si="0"/>
        <v>151.5</v>
      </c>
      <c r="G34" s="44"/>
    </row>
    <row r="35" ht="14.25" spans="1:7">
      <c r="A35" s="44">
        <v>30</v>
      </c>
      <c r="B35" s="196" t="s">
        <v>519</v>
      </c>
      <c r="C35" s="196">
        <v>6.08</v>
      </c>
      <c r="D35" s="196">
        <v>6.08</v>
      </c>
      <c r="E35" s="44" t="s">
        <v>42</v>
      </c>
      <c r="F35" s="197">
        <f t="shared" si="0"/>
        <v>182.4</v>
      </c>
      <c r="G35" s="44"/>
    </row>
    <row r="36" ht="14.25" spans="1:7">
      <c r="A36" s="44">
        <v>31</v>
      </c>
      <c r="B36" s="196" t="s">
        <v>520</v>
      </c>
      <c r="C36" s="196">
        <v>1.63</v>
      </c>
      <c r="D36" s="196">
        <v>1.63</v>
      </c>
      <c r="E36" s="44" t="s">
        <v>42</v>
      </c>
      <c r="F36" s="197">
        <f t="shared" si="0"/>
        <v>48.9</v>
      </c>
      <c r="G36" s="44"/>
    </row>
    <row r="37" ht="14.25" spans="1:7">
      <c r="A37" s="44">
        <v>32</v>
      </c>
      <c r="B37" s="196" t="s">
        <v>521</v>
      </c>
      <c r="C37" s="196">
        <v>2.32</v>
      </c>
      <c r="D37" s="196">
        <v>2.32</v>
      </c>
      <c r="E37" s="44" t="s">
        <v>42</v>
      </c>
      <c r="F37" s="197">
        <f t="shared" si="0"/>
        <v>69.6</v>
      </c>
      <c r="G37" s="44"/>
    </row>
    <row r="38" ht="14.25" spans="1:7">
      <c r="A38" s="44">
        <v>33</v>
      </c>
      <c r="B38" s="196" t="s">
        <v>522</v>
      </c>
      <c r="C38" s="196">
        <v>5.83</v>
      </c>
      <c r="D38" s="196">
        <v>5.83</v>
      </c>
      <c r="E38" s="44" t="s">
        <v>42</v>
      </c>
      <c r="F38" s="197">
        <f t="shared" si="0"/>
        <v>174.9</v>
      </c>
      <c r="G38" s="44"/>
    </row>
    <row r="39" ht="14.25" spans="1:7">
      <c r="A39" s="44">
        <v>34</v>
      </c>
      <c r="B39" s="196" t="s">
        <v>523</v>
      </c>
      <c r="C39" s="196">
        <v>2.77</v>
      </c>
      <c r="D39" s="196">
        <v>2.77</v>
      </c>
      <c r="E39" s="44" t="s">
        <v>42</v>
      </c>
      <c r="F39" s="197">
        <f t="shared" si="0"/>
        <v>83.1</v>
      </c>
      <c r="G39" s="44"/>
    </row>
    <row r="40" ht="14.25" spans="1:7">
      <c r="A40" s="44">
        <v>35</v>
      </c>
      <c r="B40" s="196" t="s">
        <v>524</v>
      </c>
      <c r="C40" s="196">
        <v>6</v>
      </c>
      <c r="D40" s="196">
        <v>6</v>
      </c>
      <c r="E40" s="44" t="s">
        <v>42</v>
      </c>
      <c r="F40" s="197">
        <f t="shared" si="0"/>
        <v>180</v>
      </c>
      <c r="G40" s="44"/>
    </row>
    <row r="41" ht="14.25" spans="1:7">
      <c r="A41" s="44">
        <v>36</v>
      </c>
      <c r="B41" s="196" t="s">
        <v>525</v>
      </c>
      <c r="C41" s="196">
        <v>5.9</v>
      </c>
      <c r="D41" s="196">
        <v>5.9</v>
      </c>
      <c r="E41" s="44" t="s">
        <v>42</v>
      </c>
      <c r="F41" s="197">
        <f t="shared" si="0"/>
        <v>177</v>
      </c>
      <c r="G41" s="44"/>
    </row>
    <row r="42" ht="14.25" spans="1:7">
      <c r="A42" s="44">
        <v>37</v>
      </c>
      <c r="B42" s="196" t="s">
        <v>526</v>
      </c>
      <c r="C42" s="196">
        <v>1.17</v>
      </c>
      <c r="D42" s="196">
        <v>1.17</v>
      </c>
      <c r="E42" s="44" t="s">
        <v>42</v>
      </c>
      <c r="F42" s="197">
        <f t="shared" si="0"/>
        <v>35.1</v>
      </c>
      <c r="G42" s="44"/>
    </row>
    <row r="43" ht="14.25" spans="1:7">
      <c r="A43" s="44">
        <v>38</v>
      </c>
      <c r="B43" s="196" t="s">
        <v>527</v>
      </c>
      <c r="C43" s="196">
        <v>3.89</v>
      </c>
      <c r="D43" s="196">
        <v>3.89</v>
      </c>
      <c r="E43" s="44" t="s">
        <v>42</v>
      </c>
      <c r="F43" s="197">
        <f t="shared" si="0"/>
        <v>116.7</v>
      </c>
      <c r="G43" s="44"/>
    </row>
    <row r="44" ht="14.25" spans="1:7">
      <c r="A44" s="44">
        <v>39</v>
      </c>
      <c r="B44" s="196" t="s">
        <v>528</v>
      </c>
      <c r="C44" s="196">
        <v>7.18</v>
      </c>
      <c r="D44" s="196">
        <v>7.18</v>
      </c>
      <c r="E44" s="44" t="s">
        <v>42</v>
      </c>
      <c r="F44" s="197">
        <f t="shared" si="0"/>
        <v>215.4</v>
      </c>
      <c r="G44" s="44"/>
    </row>
    <row r="45" ht="14.25" spans="1:7">
      <c r="A45" s="44">
        <v>40</v>
      </c>
      <c r="B45" s="196" t="s">
        <v>529</v>
      </c>
      <c r="C45" s="196">
        <v>6.59</v>
      </c>
      <c r="D45" s="196">
        <v>6.59</v>
      </c>
      <c r="E45" s="44" t="s">
        <v>42</v>
      </c>
      <c r="F45" s="197">
        <f t="shared" si="0"/>
        <v>197.7</v>
      </c>
      <c r="G45" s="44"/>
    </row>
    <row r="46" ht="14.25" spans="1:7">
      <c r="A46" s="44">
        <v>41</v>
      </c>
      <c r="B46" s="196" t="s">
        <v>530</v>
      </c>
      <c r="C46" s="196">
        <v>1.18</v>
      </c>
      <c r="D46" s="196">
        <v>1.18</v>
      </c>
      <c r="E46" s="44" t="s">
        <v>42</v>
      </c>
      <c r="F46" s="197">
        <f t="shared" si="0"/>
        <v>35.4</v>
      </c>
      <c r="G46" s="44"/>
    </row>
    <row r="47" ht="14.25" spans="1:7">
      <c r="A47" s="44">
        <v>42</v>
      </c>
      <c r="B47" s="196" t="s">
        <v>531</v>
      </c>
      <c r="C47" s="196">
        <v>1.87</v>
      </c>
      <c r="D47" s="196">
        <v>1.87</v>
      </c>
      <c r="E47" s="44" t="s">
        <v>42</v>
      </c>
      <c r="F47" s="197">
        <f t="shared" si="0"/>
        <v>56.1</v>
      </c>
      <c r="G47" s="44"/>
    </row>
    <row r="48" ht="14.25" spans="1:7">
      <c r="A48" s="44">
        <v>43</v>
      </c>
      <c r="B48" s="196" t="s">
        <v>532</v>
      </c>
      <c r="C48" s="196">
        <v>3.02</v>
      </c>
      <c r="D48" s="196">
        <v>3.02</v>
      </c>
      <c r="E48" s="44" t="s">
        <v>42</v>
      </c>
      <c r="F48" s="197">
        <f t="shared" si="0"/>
        <v>90.6</v>
      </c>
      <c r="G48" s="44"/>
    </row>
    <row r="49" ht="14.25" spans="1:7">
      <c r="A49" s="44">
        <v>44</v>
      </c>
      <c r="B49" s="196" t="s">
        <v>533</v>
      </c>
      <c r="C49" s="196">
        <v>8.83</v>
      </c>
      <c r="D49" s="196">
        <v>8.83</v>
      </c>
      <c r="E49" s="44" t="s">
        <v>42</v>
      </c>
      <c r="F49" s="197">
        <f t="shared" si="0"/>
        <v>264.9</v>
      </c>
      <c r="G49" s="44"/>
    </row>
    <row r="50" ht="14.25" spans="1:7">
      <c r="A50" s="44">
        <v>45</v>
      </c>
      <c r="B50" s="196" t="s">
        <v>534</v>
      </c>
      <c r="C50" s="196">
        <v>8.53</v>
      </c>
      <c r="D50" s="196">
        <v>8.53</v>
      </c>
      <c r="E50" s="44" t="s">
        <v>42</v>
      </c>
      <c r="F50" s="197">
        <f t="shared" si="0"/>
        <v>255.9</v>
      </c>
      <c r="G50" s="44"/>
    </row>
    <row r="51" ht="14.25" spans="1:7">
      <c r="A51" s="44">
        <v>46</v>
      </c>
      <c r="B51" s="196" t="s">
        <v>535</v>
      </c>
      <c r="C51" s="196">
        <v>3.7</v>
      </c>
      <c r="D51" s="196">
        <v>3.7</v>
      </c>
      <c r="E51" s="44" t="s">
        <v>42</v>
      </c>
      <c r="F51" s="197">
        <f t="shared" si="0"/>
        <v>111</v>
      </c>
      <c r="G51" s="44"/>
    </row>
    <row r="52" ht="14.25" spans="1:7">
      <c r="A52" s="44">
        <v>47</v>
      </c>
      <c r="B52" s="196" t="s">
        <v>536</v>
      </c>
      <c r="C52" s="196">
        <v>3.73</v>
      </c>
      <c r="D52" s="196">
        <v>3.73</v>
      </c>
      <c r="E52" s="44" t="s">
        <v>42</v>
      </c>
      <c r="F52" s="197">
        <f t="shared" si="0"/>
        <v>111.9</v>
      </c>
      <c r="G52" s="44"/>
    </row>
    <row r="53" ht="14.25" spans="1:7">
      <c r="A53" s="44">
        <v>48</v>
      </c>
      <c r="B53" s="61" t="s">
        <v>537</v>
      </c>
      <c r="C53" s="61">
        <v>6.3</v>
      </c>
      <c r="D53" s="61">
        <v>6.3</v>
      </c>
      <c r="E53" s="44" t="s">
        <v>42</v>
      </c>
      <c r="F53" s="197">
        <f t="shared" si="0"/>
        <v>189</v>
      </c>
      <c r="G53" s="44"/>
    </row>
    <row r="54" ht="14.25" spans="1:7">
      <c r="A54" s="44">
        <v>49</v>
      </c>
      <c r="B54" s="61" t="s">
        <v>538</v>
      </c>
      <c r="C54" s="61">
        <v>5.1</v>
      </c>
      <c r="D54" s="61">
        <v>5.1</v>
      </c>
      <c r="E54" s="44" t="s">
        <v>42</v>
      </c>
      <c r="F54" s="197">
        <f t="shared" si="0"/>
        <v>153</v>
      </c>
      <c r="G54" s="44"/>
    </row>
    <row r="55" ht="14.25" spans="1:7">
      <c r="A55" s="44">
        <v>50</v>
      </c>
      <c r="B55" s="61" t="s">
        <v>539</v>
      </c>
      <c r="C55" s="61">
        <v>6.71</v>
      </c>
      <c r="D55" s="61">
        <v>6.71</v>
      </c>
      <c r="E55" s="44" t="s">
        <v>42</v>
      </c>
      <c r="F55" s="197">
        <f t="shared" si="0"/>
        <v>201.3</v>
      </c>
      <c r="G55" s="44"/>
    </row>
    <row r="56" ht="14.25" spans="1:7">
      <c r="A56" s="44">
        <v>51</v>
      </c>
      <c r="B56" s="61" t="s">
        <v>540</v>
      </c>
      <c r="C56" s="61">
        <v>2.39</v>
      </c>
      <c r="D56" s="61">
        <v>2.39</v>
      </c>
      <c r="E56" s="44" t="s">
        <v>42</v>
      </c>
      <c r="F56" s="197">
        <f t="shared" si="0"/>
        <v>71.7</v>
      </c>
      <c r="G56" s="44"/>
    </row>
    <row r="57" ht="14.25" spans="1:7">
      <c r="A57" s="44">
        <v>52</v>
      </c>
      <c r="B57" s="61" t="s">
        <v>541</v>
      </c>
      <c r="C57" s="61">
        <v>1.7</v>
      </c>
      <c r="D57" s="61">
        <v>1.7</v>
      </c>
      <c r="E57" s="44" t="s">
        <v>42</v>
      </c>
      <c r="F57" s="197">
        <f t="shared" si="0"/>
        <v>51</v>
      </c>
      <c r="G57" s="44"/>
    </row>
    <row r="58" ht="14.25" spans="1:7">
      <c r="A58" s="44">
        <v>53</v>
      </c>
      <c r="B58" s="61" t="s">
        <v>542</v>
      </c>
      <c r="C58" s="61">
        <v>1.16</v>
      </c>
      <c r="D58" s="61">
        <v>1.16</v>
      </c>
      <c r="E58" s="44" t="s">
        <v>42</v>
      </c>
      <c r="F58" s="197">
        <f t="shared" si="0"/>
        <v>34.8</v>
      </c>
      <c r="G58" s="44"/>
    </row>
    <row r="59" ht="14.25" spans="1:7">
      <c r="A59" s="44">
        <v>54</v>
      </c>
      <c r="B59" s="61" t="s">
        <v>543</v>
      </c>
      <c r="C59" s="61">
        <v>2.25</v>
      </c>
      <c r="D59" s="61">
        <v>2.25</v>
      </c>
      <c r="E59" s="44" t="s">
        <v>42</v>
      </c>
      <c r="F59" s="197">
        <f t="shared" si="0"/>
        <v>67.5</v>
      </c>
      <c r="G59" s="44"/>
    </row>
    <row r="60" ht="14.25" spans="1:7">
      <c r="A60" s="44">
        <v>55</v>
      </c>
      <c r="B60" s="61" t="s">
        <v>544</v>
      </c>
      <c r="C60" s="61">
        <v>1.91</v>
      </c>
      <c r="D60" s="61">
        <v>1.91</v>
      </c>
      <c r="E60" s="44" t="s">
        <v>42</v>
      </c>
      <c r="F60" s="197">
        <f t="shared" si="0"/>
        <v>57.3</v>
      </c>
      <c r="G60" s="44"/>
    </row>
    <row r="61" ht="14.25" spans="1:7">
      <c r="A61" s="44">
        <v>56</v>
      </c>
      <c r="B61" s="61" t="s">
        <v>545</v>
      </c>
      <c r="C61" s="61">
        <v>2.45</v>
      </c>
      <c r="D61" s="61">
        <v>2.45</v>
      </c>
      <c r="E61" s="44" t="s">
        <v>42</v>
      </c>
      <c r="F61" s="197">
        <f t="shared" si="0"/>
        <v>73.5</v>
      </c>
      <c r="G61" s="44"/>
    </row>
    <row r="62" ht="14.25" spans="1:7">
      <c r="A62" s="44">
        <v>57</v>
      </c>
      <c r="B62" s="61" t="s">
        <v>546</v>
      </c>
      <c r="C62" s="61">
        <v>0.86</v>
      </c>
      <c r="D62" s="61">
        <v>0.86</v>
      </c>
      <c r="E62" s="44" t="s">
        <v>42</v>
      </c>
      <c r="F62" s="197">
        <f t="shared" si="0"/>
        <v>25.8</v>
      </c>
      <c r="G62" s="44"/>
    </row>
    <row r="63" ht="14.25" spans="1:7">
      <c r="A63" s="44">
        <v>58</v>
      </c>
      <c r="B63" s="61" t="s">
        <v>547</v>
      </c>
      <c r="C63" s="61">
        <v>3.49</v>
      </c>
      <c r="D63" s="61">
        <v>3.49</v>
      </c>
      <c r="E63" s="44" t="s">
        <v>42</v>
      </c>
      <c r="F63" s="197">
        <f t="shared" si="0"/>
        <v>104.7</v>
      </c>
      <c r="G63" s="44"/>
    </row>
    <row r="64" ht="14.25" spans="1:7">
      <c r="A64" s="44">
        <v>59</v>
      </c>
      <c r="B64" s="61" t="s">
        <v>548</v>
      </c>
      <c r="C64" s="61">
        <v>1.36</v>
      </c>
      <c r="D64" s="61">
        <v>1.36</v>
      </c>
      <c r="E64" s="44" t="s">
        <v>42</v>
      </c>
      <c r="F64" s="197">
        <f t="shared" si="0"/>
        <v>40.8</v>
      </c>
      <c r="G64" s="44"/>
    </row>
    <row r="65" ht="14.25" spans="1:7">
      <c r="A65" s="44">
        <v>60</v>
      </c>
      <c r="B65" s="61" t="s">
        <v>549</v>
      </c>
      <c r="C65" s="61">
        <v>6</v>
      </c>
      <c r="D65" s="61">
        <v>6</v>
      </c>
      <c r="E65" s="44" t="s">
        <v>42</v>
      </c>
      <c r="F65" s="197">
        <f t="shared" si="0"/>
        <v>180</v>
      </c>
      <c r="G65" s="44"/>
    </row>
    <row r="66" ht="14.25" spans="1:7">
      <c r="A66" s="44">
        <v>61</v>
      </c>
      <c r="B66" s="61" t="s">
        <v>550</v>
      </c>
      <c r="C66" s="61">
        <v>2.63</v>
      </c>
      <c r="D66" s="61">
        <v>2.63</v>
      </c>
      <c r="E66" s="44" t="s">
        <v>42</v>
      </c>
      <c r="F66" s="197">
        <f t="shared" si="0"/>
        <v>78.9</v>
      </c>
      <c r="G66" s="44"/>
    </row>
    <row r="67" ht="14.25" spans="1:7">
      <c r="A67" s="44">
        <v>62</v>
      </c>
      <c r="B67" s="61" t="s">
        <v>551</v>
      </c>
      <c r="C67" s="61">
        <v>1.48</v>
      </c>
      <c r="D67" s="61">
        <v>1.48</v>
      </c>
      <c r="E67" s="44" t="s">
        <v>42</v>
      </c>
      <c r="F67" s="197">
        <f t="shared" si="0"/>
        <v>44.4</v>
      </c>
      <c r="G67" s="44"/>
    </row>
    <row r="68" ht="14.25" spans="1:7">
      <c r="A68" s="44">
        <v>63</v>
      </c>
      <c r="B68" s="61" t="s">
        <v>552</v>
      </c>
      <c r="C68" s="61">
        <v>1.61</v>
      </c>
      <c r="D68" s="61">
        <v>1.61</v>
      </c>
      <c r="E68" s="44" t="s">
        <v>42</v>
      </c>
      <c r="F68" s="197">
        <f t="shared" si="0"/>
        <v>48.3</v>
      </c>
      <c r="G68" s="44"/>
    </row>
    <row r="69" ht="14.25" spans="1:7">
      <c r="A69" s="44">
        <v>64</v>
      </c>
      <c r="B69" s="61" t="s">
        <v>553</v>
      </c>
      <c r="C69" s="61">
        <v>3.52</v>
      </c>
      <c r="D69" s="61">
        <v>3.52</v>
      </c>
      <c r="E69" s="44" t="s">
        <v>42</v>
      </c>
      <c r="F69" s="197">
        <f t="shared" si="0"/>
        <v>105.6</v>
      </c>
      <c r="G69" s="44"/>
    </row>
    <row r="70" ht="14.25" spans="1:7">
      <c r="A70" s="44">
        <v>65</v>
      </c>
      <c r="B70" s="61" t="s">
        <v>554</v>
      </c>
      <c r="C70" s="61">
        <v>2.03</v>
      </c>
      <c r="D70" s="61">
        <v>2.03</v>
      </c>
      <c r="E70" s="44" t="s">
        <v>42</v>
      </c>
      <c r="F70" s="197">
        <f t="shared" ref="F70:F133" si="1">C70*30</f>
        <v>60.9</v>
      </c>
      <c r="G70" s="44"/>
    </row>
    <row r="71" ht="14.25" spans="1:7">
      <c r="A71" s="44">
        <v>66</v>
      </c>
      <c r="B71" s="61" t="s">
        <v>555</v>
      </c>
      <c r="C71" s="61">
        <v>1.68</v>
      </c>
      <c r="D71" s="61">
        <v>1.68</v>
      </c>
      <c r="E71" s="44" t="s">
        <v>42</v>
      </c>
      <c r="F71" s="197">
        <f t="shared" si="1"/>
        <v>50.4</v>
      </c>
      <c r="G71" s="44"/>
    </row>
    <row r="72" ht="14.25" spans="1:7">
      <c r="A72" s="44">
        <v>67</v>
      </c>
      <c r="B72" s="61" t="s">
        <v>556</v>
      </c>
      <c r="C72" s="61">
        <v>3.61</v>
      </c>
      <c r="D72" s="61">
        <v>3.61</v>
      </c>
      <c r="E72" s="44" t="s">
        <v>42</v>
      </c>
      <c r="F72" s="197">
        <f t="shared" si="1"/>
        <v>108.3</v>
      </c>
      <c r="G72" s="44"/>
    </row>
    <row r="73" ht="14.25" spans="1:7">
      <c r="A73" s="44">
        <v>68</v>
      </c>
      <c r="B73" s="61" t="s">
        <v>557</v>
      </c>
      <c r="C73" s="61">
        <v>2.41</v>
      </c>
      <c r="D73" s="61">
        <v>2.41</v>
      </c>
      <c r="E73" s="44" t="s">
        <v>42</v>
      </c>
      <c r="F73" s="197">
        <f t="shared" si="1"/>
        <v>72.3</v>
      </c>
      <c r="G73" s="44"/>
    </row>
    <row r="74" ht="14.25" spans="1:7">
      <c r="A74" s="44">
        <v>69</v>
      </c>
      <c r="B74" s="61" t="s">
        <v>558</v>
      </c>
      <c r="C74" s="61">
        <v>5.62</v>
      </c>
      <c r="D74" s="61">
        <v>5.62</v>
      </c>
      <c r="E74" s="44" t="s">
        <v>42</v>
      </c>
      <c r="F74" s="197">
        <f t="shared" si="1"/>
        <v>168.6</v>
      </c>
      <c r="G74" s="44"/>
    </row>
    <row r="75" ht="14.25" spans="1:7">
      <c r="A75" s="44">
        <v>70</v>
      </c>
      <c r="B75" s="61" t="s">
        <v>559</v>
      </c>
      <c r="C75" s="61">
        <v>2.47</v>
      </c>
      <c r="D75" s="61">
        <v>2.47</v>
      </c>
      <c r="E75" s="44" t="s">
        <v>42</v>
      </c>
      <c r="F75" s="197">
        <f t="shared" si="1"/>
        <v>74.1</v>
      </c>
      <c r="G75" s="44"/>
    </row>
    <row r="76" ht="14.25" spans="1:7">
      <c r="A76" s="44">
        <v>71</v>
      </c>
      <c r="B76" s="61" t="s">
        <v>560</v>
      </c>
      <c r="C76" s="61">
        <v>1.16</v>
      </c>
      <c r="D76" s="61">
        <v>1.16</v>
      </c>
      <c r="E76" s="44" t="s">
        <v>42</v>
      </c>
      <c r="F76" s="197">
        <f t="shared" si="1"/>
        <v>34.8</v>
      </c>
      <c r="G76" s="44"/>
    </row>
    <row r="77" ht="14.25" spans="1:7">
      <c r="A77" s="44">
        <v>72</v>
      </c>
      <c r="B77" s="61" t="s">
        <v>561</v>
      </c>
      <c r="C77" s="61">
        <v>1.56</v>
      </c>
      <c r="D77" s="61">
        <v>1.56</v>
      </c>
      <c r="E77" s="44" t="s">
        <v>42</v>
      </c>
      <c r="F77" s="197">
        <f t="shared" si="1"/>
        <v>46.8</v>
      </c>
      <c r="G77" s="44"/>
    </row>
    <row r="78" ht="14.25" spans="1:7">
      <c r="A78" s="44">
        <v>73</v>
      </c>
      <c r="B78" s="61" t="s">
        <v>562</v>
      </c>
      <c r="C78" s="61">
        <v>3.79</v>
      </c>
      <c r="D78" s="61">
        <v>3.79</v>
      </c>
      <c r="E78" s="44" t="s">
        <v>42</v>
      </c>
      <c r="F78" s="197">
        <f t="shared" si="1"/>
        <v>113.7</v>
      </c>
      <c r="G78" s="44"/>
    </row>
    <row r="79" ht="14.25" spans="1:7">
      <c r="A79" s="44">
        <v>74</v>
      </c>
      <c r="B79" s="61" t="s">
        <v>563</v>
      </c>
      <c r="C79" s="61">
        <v>2.13</v>
      </c>
      <c r="D79" s="61">
        <v>2.13</v>
      </c>
      <c r="E79" s="44" t="s">
        <v>42</v>
      </c>
      <c r="F79" s="197">
        <f t="shared" si="1"/>
        <v>63.9</v>
      </c>
      <c r="G79" s="44"/>
    </row>
    <row r="80" ht="14.25" spans="1:7">
      <c r="A80" s="44">
        <v>75</v>
      </c>
      <c r="B80" s="61" t="s">
        <v>564</v>
      </c>
      <c r="C80" s="61">
        <v>1.64</v>
      </c>
      <c r="D80" s="61">
        <v>1.64</v>
      </c>
      <c r="E80" s="44" t="s">
        <v>42</v>
      </c>
      <c r="F80" s="197">
        <f t="shared" si="1"/>
        <v>49.2</v>
      </c>
      <c r="G80" s="44"/>
    </row>
    <row r="81" ht="14.25" spans="1:7">
      <c r="A81" s="44">
        <v>76</v>
      </c>
      <c r="B81" s="61" t="s">
        <v>565</v>
      </c>
      <c r="C81" s="61">
        <v>1.78</v>
      </c>
      <c r="D81" s="61">
        <v>1.78</v>
      </c>
      <c r="E81" s="44" t="s">
        <v>42</v>
      </c>
      <c r="F81" s="197">
        <f t="shared" si="1"/>
        <v>53.4</v>
      </c>
      <c r="G81" s="44"/>
    </row>
    <row r="82" ht="14.25" spans="1:7">
      <c r="A82" s="44">
        <v>77</v>
      </c>
      <c r="B82" s="61" t="s">
        <v>566</v>
      </c>
      <c r="C82" s="61">
        <v>1.9</v>
      </c>
      <c r="D82" s="61">
        <v>1.9</v>
      </c>
      <c r="E82" s="44" t="s">
        <v>42</v>
      </c>
      <c r="F82" s="197">
        <f t="shared" si="1"/>
        <v>57</v>
      </c>
      <c r="G82" s="44"/>
    </row>
    <row r="83" ht="14.25" spans="1:7">
      <c r="A83" s="44">
        <v>78</v>
      </c>
      <c r="B83" s="61" t="s">
        <v>567</v>
      </c>
      <c r="C83" s="61">
        <v>6.16</v>
      </c>
      <c r="D83" s="61">
        <v>6.16</v>
      </c>
      <c r="E83" s="44" t="s">
        <v>42</v>
      </c>
      <c r="F83" s="197">
        <f t="shared" si="1"/>
        <v>184.8</v>
      </c>
      <c r="G83" s="44"/>
    </row>
    <row r="84" ht="14.25" spans="1:7">
      <c r="A84" s="44">
        <v>79</v>
      </c>
      <c r="B84" s="61" t="s">
        <v>568</v>
      </c>
      <c r="C84" s="61">
        <v>1.9</v>
      </c>
      <c r="D84" s="61">
        <v>1.9</v>
      </c>
      <c r="E84" s="44" t="s">
        <v>42</v>
      </c>
      <c r="F84" s="197">
        <f t="shared" si="1"/>
        <v>57</v>
      </c>
      <c r="G84" s="44"/>
    </row>
    <row r="85" ht="14.25" spans="1:7">
      <c r="A85" s="44">
        <v>80</v>
      </c>
      <c r="B85" s="61" t="s">
        <v>569</v>
      </c>
      <c r="C85" s="61">
        <v>1.81</v>
      </c>
      <c r="D85" s="61">
        <v>1.81</v>
      </c>
      <c r="E85" s="44" t="s">
        <v>42</v>
      </c>
      <c r="F85" s="197">
        <f t="shared" si="1"/>
        <v>54.3</v>
      </c>
      <c r="G85" s="44"/>
    </row>
    <row r="86" ht="14.25" spans="1:7">
      <c r="A86" s="44">
        <v>81</v>
      </c>
      <c r="B86" s="61" t="s">
        <v>570</v>
      </c>
      <c r="C86" s="61">
        <v>2.94</v>
      </c>
      <c r="D86" s="61">
        <v>2.94</v>
      </c>
      <c r="E86" s="44" t="s">
        <v>42</v>
      </c>
      <c r="F86" s="197">
        <f t="shared" si="1"/>
        <v>88.2</v>
      </c>
      <c r="G86" s="44"/>
    </row>
    <row r="87" ht="14.25" spans="1:7">
      <c r="A87" s="44">
        <v>82</v>
      </c>
      <c r="B87" s="61" t="s">
        <v>571</v>
      </c>
      <c r="C87" s="61">
        <v>1.22</v>
      </c>
      <c r="D87" s="61">
        <v>1.22</v>
      </c>
      <c r="E87" s="44" t="s">
        <v>42</v>
      </c>
      <c r="F87" s="197">
        <f t="shared" si="1"/>
        <v>36.6</v>
      </c>
      <c r="G87" s="44"/>
    </row>
    <row r="88" ht="14.25" spans="1:7">
      <c r="A88" s="44">
        <v>83</v>
      </c>
      <c r="B88" s="198" t="s">
        <v>572</v>
      </c>
      <c r="C88" s="198">
        <v>2.01</v>
      </c>
      <c r="D88" s="198">
        <v>2.01</v>
      </c>
      <c r="E88" s="44" t="s">
        <v>42</v>
      </c>
      <c r="F88" s="197">
        <f t="shared" si="1"/>
        <v>60.3</v>
      </c>
      <c r="G88" s="44"/>
    </row>
    <row r="89" ht="14.25" spans="1:7">
      <c r="A89" s="44">
        <v>84</v>
      </c>
      <c r="B89" s="198" t="s">
        <v>573</v>
      </c>
      <c r="C89" s="198">
        <v>2.44</v>
      </c>
      <c r="D89" s="198">
        <v>2.44</v>
      </c>
      <c r="E89" s="44" t="s">
        <v>42</v>
      </c>
      <c r="F89" s="197">
        <f t="shared" si="1"/>
        <v>73.2</v>
      </c>
      <c r="G89" s="44"/>
    </row>
    <row r="90" ht="14.25" spans="1:7">
      <c r="A90" s="44">
        <v>85</v>
      </c>
      <c r="B90" s="198" t="s">
        <v>574</v>
      </c>
      <c r="C90" s="198">
        <v>3</v>
      </c>
      <c r="D90" s="198">
        <v>3</v>
      </c>
      <c r="E90" s="44" t="s">
        <v>42</v>
      </c>
      <c r="F90" s="197">
        <f t="shared" si="1"/>
        <v>90</v>
      </c>
      <c r="G90" s="44"/>
    </row>
    <row r="91" ht="14.25" spans="1:7">
      <c r="A91" s="44">
        <v>86</v>
      </c>
      <c r="B91" s="198" t="s">
        <v>575</v>
      </c>
      <c r="C91" s="198">
        <v>0.94</v>
      </c>
      <c r="D91" s="198">
        <v>0.94</v>
      </c>
      <c r="E91" s="44" t="s">
        <v>42</v>
      </c>
      <c r="F91" s="197">
        <f t="shared" si="1"/>
        <v>28.2</v>
      </c>
      <c r="G91" s="44"/>
    </row>
    <row r="92" ht="14.25" spans="1:7">
      <c r="A92" s="44">
        <v>87</v>
      </c>
      <c r="B92" s="198" t="s">
        <v>576</v>
      </c>
      <c r="C92" s="198">
        <v>2.48</v>
      </c>
      <c r="D92" s="198">
        <v>2.48</v>
      </c>
      <c r="E92" s="44" t="s">
        <v>42</v>
      </c>
      <c r="F92" s="197">
        <f t="shared" si="1"/>
        <v>74.4</v>
      </c>
      <c r="G92" s="44"/>
    </row>
    <row r="93" ht="14.25" spans="1:7">
      <c r="A93" s="44">
        <v>88</v>
      </c>
      <c r="B93" s="198" t="s">
        <v>577</v>
      </c>
      <c r="C93" s="198">
        <v>1.04</v>
      </c>
      <c r="D93" s="198">
        <v>1.04</v>
      </c>
      <c r="E93" s="44" t="s">
        <v>42</v>
      </c>
      <c r="F93" s="197">
        <f t="shared" si="1"/>
        <v>31.2</v>
      </c>
      <c r="G93" s="44"/>
    </row>
    <row r="94" ht="14.25" spans="1:7">
      <c r="A94" s="44">
        <v>89</v>
      </c>
      <c r="B94" s="198" t="s">
        <v>578</v>
      </c>
      <c r="C94" s="198">
        <v>4.3</v>
      </c>
      <c r="D94" s="198">
        <v>4.3</v>
      </c>
      <c r="E94" s="44" t="s">
        <v>42</v>
      </c>
      <c r="F94" s="197">
        <f t="shared" si="1"/>
        <v>129</v>
      </c>
      <c r="G94" s="44"/>
    </row>
    <row r="95" ht="14.25" spans="1:7">
      <c r="A95" s="44">
        <v>90</v>
      </c>
      <c r="B95" s="198" t="s">
        <v>579</v>
      </c>
      <c r="C95" s="198">
        <v>2.85</v>
      </c>
      <c r="D95" s="198">
        <v>2.85</v>
      </c>
      <c r="E95" s="44" t="s">
        <v>42</v>
      </c>
      <c r="F95" s="197">
        <f t="shared" si="1"/>
        <v>85.5</v>
      </c>
      <c r="G95" s="44"/>
    </row>
    <row r="96" ht="14.25" spans="1:7">
      <c r="A96" s="44">
        <v>91</v>
      </c>
      <c r="B96" s="198" t="s">
        <v>580</v>
      </c>
      <c r="C96" s="198">
        <v>2.56</v>
      </c>
      <c r="D96" s="198">
        <v>2.56</v>
      </c>
      <c r="E96" s="44" t="s">
        <v>42</v>
      </c>
      <c r="F96" s="197">
        <f t="shared" si="1"/>
        <v>76.8</v>
      </c>
      <c r="G96" s="44"/>
    </row>
    <row r="97" ht="14.25" spans="1:7">
      <c r="A97" s="44">
        <v>92</v>
      </c>
      <c r="B97" s="198" t="s">
        <v>581</v>
      </c>
      <c r="C97" s="198">
        <v>1.04</v>
      </c>
      <c r="D97" s="198">
        <v>1.04</v>
      </c>
      <c r="E97" s="44" t="s">
        <v>42</v>
      </c>
      <c r="F97" s="197">
        <f t="shared" si="1"/>
        <v>31.2</v>
      </c>
      <c r="G97" s="44"/>
    </row>
    <row r="98" ht="14.25" spans="1:7">
      <c r="A98" s="44">
        <v>93</v>
      </c>
      <c r="B98" s="198" t="s">
        <v>582</v>
      </c>
      <c r="C98" s="198">
        <v>4.73</v>
      </c>
      <c r="D98" s="198">
        <v>4.73</v>
      </c>
      <c r="E98" s="44" t="s">
        <v>42</v>
      </c>
      <c r="F98" s="197">
        <f t="shared" si="1"/>
        <v>141.9</v>
      </c>
      <c r="G98" s="44"/>
    </row>
    <row r="99" ht="14.25" spans="1:7">
      <c r="A99" s="44">
        <v>94</v>
      </c>
      <c r="B99" s="198" t="s">
        <v>583</v>
      </c>
      <c r="C99" s="198">
        <v>3.71</v>
      </c>
      <c r="D99" s="198">
        <v>3.71</v>
      </c>
      <c r="E99" s="44" t="s">
        <v>42</v>
      </c>
      <c r="F99" s="197">
        <f t="shared" si="1"/>
        <v>111.3</v>
      </c>
      <c r="G99" s="44"/>
    </row>
    <row r="100" ht="14.25" spans="1:7">
      <c r="A100" s="44">
        <v>95</v>
      </c>
      <c r="B100" s="198" t="s">
        <v>584</v>
      </c>
      <c r="C100" s="198">
        <v>3.53</v>
      </c>
      <c r="D100" s="198">
        <v>3.53</v>
      </c>
      <c r="E100" s="44" t="s">
        <v>42</v>
      </c>
      <c r="F100" s="197">
        <f t="shared" si="1"/>
        <v>105.9</v>
      </c>
      <c r="G100" s="44"/>
    </row>
    <row r="101" ht="14.25" spans="1:7">
      <c r="A101" s="44">
        <v>96</v>
      </c>
      <c r="B101" s="198" t="s">
        <v>585</v>
      </c>
      <c r="C101" s="198">
        <v>3</v>
      </c>
      <c r="D101" s="198">
        <v>3</v>
      </c>
      <c r="E101" s="44" t="s">
        <v>42</v>
      </c>
      <c r="F101" s="197">
        <f t="shared" si="1"/>
        <v>90</v>
      </c>
      <c r="G101" s="44"/>
    </row>
    <row r="102" ht="14.25" spans="1:7">
      <c r="A102" s="44">
        <v>97</v>
      </c>
      <c r="B102" s="198" t="s">
        <v>586</v>
      </c>
      <c r="C102" s="198">
        <v>4.22</v>
      </c>
      <c r="D102" s="198">
        <v>4.22</v>
      </c>
      <c r="E102" s="44" t="s">
        <v>42</v>
      </c>
      <c r="F102" s="197">
        <f t="shared" si="1"/>
        <v>126.6</v>
      </c>
      <c r="G102" s="44"/>
    </row>
    <row r="103" ht="14.25" spans="1:7">
      <c r="A103" s="44">
        <v>98</v>
      </c>
      <c r="B103" s="198" t="s">
        <v>587</v>
      </c>
      <c r="C103" s="198">
        <v>2.77</v>
      </c>
      <c r="D103" s="198">
        <v>2.77</v>
      </c>
      <c r="E103" s="44" t="s">
        <v>42</v>
      </c>
      <c r="F103" s="197">
        <f t="shared" si="1"/>
        <v>83.1</v>
      </c>
      <c r="G103" s="44"/>
    </row>
    <row r="104" ht="14.25" spans="1:7">
      <c r="A104" s="44">
        <v>99</v>
      </c>
      <c r="B104" s="198" t="s">
        <v>588</v>
      </c>
      <c r="C104" s="198">
        <v>2.27</v>
      </c>
      <c r="D104" s="198">
        <v>2.27</v>
      </c>
      <c r="E104" s="44" t="s">
        <v>42</v>
      </c>
      <c r="F104" s="197">
        <f t="shared" si="1"/>
        <v>68.1</v>
      </c>
      <c r="G104" s="44"/>
    </row>
    <row r="105" ht="14.25" spans="1:7">
      <c r="A105" s="44">
        <v>100</v>
      </c>
      <c r="B105" s="198" t="s">
        <v>589</v>
      </c>
      <c r="C105" s="198">
        <v>1.52</v>
      </c>
      <c r="D105" s="198">
        <v>1.52</v>
      </c>
      <c r="E105" s="44" t="s">
        <v>42</v>
      </c>
      <c r="F105" s="197">
        <f t="shared" si="1"/>
        <v>45.6</v>
      </c>
      <c r="G105" s="44"/>
    </row>
    <row r="106" ht="14.25" spans="1:7">
      <c r="A106" s="44">
        <v>101</v>
      </c>
      <c r="B106" s="198" t="s">
        <v>590</v>
      </c>
      <c r="C106" s="198">
        <v>1.75</v>
      </c>
      <c r="D106" s="198">
        <v>1.75</v>
      </c>
      <c r="E106" s="44" t="s">
        <v>42</v>
      </c>
      <c r="F106" s="197">
        <f t="shared" si="1"/>
        <v>52.5</v>
      </c>
      <c r="G106" s="44"/>
    </row>
    <row r="107" ht="14.25" spans="1:7">
      <c r="A107" s="44">
        <v>102</v>
      </c>
      <c r="B107" s="198" t="s">
        <v>591</v>
      </c>
      <c r="C107" s="198">
        <v>2.11</v>
      </c>
      <c r="D107" s="198">
        <v>2.11</v>
      </c>
      <c r="E107" s="44" t="s">
        <v>42</v>
      </c>
      <c r="F107" s="197">
        <f t="shared" si="1"/>
        <v>63.3</v>
      </c>
      <c r="G107" s="44"/>
    </row>
    <row r="108" ht="14.25" spans="1:7">
      <c r="A108" s="44">
        <v>103</v>
      </c>
      <c r="B108" s="198" t="s">
        <v>592</v>
      </c>
      <c r="C108" s="198">
        <v>1.83</v>
      </c>
      <c r="D108" s="198">
        <v>1.83</v>
      </c>
      <c r="E108" s="44" t="s">
        <v>42</v>
      </c>
      <c r="F108" s="197">
        <f t="shared" si="1"/>
        <v>54.9</v>
      </c>
      <c r="G108" s="44"/>
    </row>
    <row r="109" ht="14.25" spans="1:7">
      <c r="A109" s="44">
        <v>104</v>
      </c>
      <c r="B109" s="198" t="s">
        <v>593</v>
      </c>
      <c r="C109" s="198">
        <v>4.11</v>
      </c>
      <c r="D109" s="198">
        <v>4.11</v>
      </c>
      <c r="E109" s="44" t="s">
        <v>42</v>
      </c>
      <c r="F109" s="197">
        <f t="shared" si="1"/>
        <v>123.3</v>
      </c>
      <c r="G109" s="44"/>
    </row>
    <row r="110" ht="14.25" spans="1:7">
      <c r="A110" s="44">
        <v>105</v>
      </c>
      <c r="B110" s="198" t="s">
        <v>594</v>
      </c>
      <c r="C110" s="198">
        <v>1.77</v>
      </c>
      <c r="D110" s="198">
        <v>1.77</v>
      </c>
      <c r="E110" s="44" t="s">
        <v>42</v>
      </c>
      <c r="F110" s="197">
        <f t="shared" si="1"/>
        <v>53.1</v>
      </c>
      <c r="G110" s="44"/>
    </row>
    <row r="111" ht="14.25" spans="1:7">
      <c r="A111" s="44">
        <v>106</v>
      </c>
      <c r="B111" s="198" t="s">
        <v>595</v>
      </c>
      <c r="C111" s="198">
        <v>2.68</v>
      </c>
      <c r="D111" s="198">
        <v>2.68</v>
      </c>
      <c r="E111" s="44" t="s">
        <v>42</v>
      </c>
      <c r="F111" s="197">
        <f t="shared" si="1"/>
        <v>80.4</v>
      </c>
      <c r="G111" s="44"/>
    </row>
    <row r="112" ht="14.25" spans="1:7">
      <c r="A112" s="44">
        <v>107</v>
      </c>
      <c r="B112" s="198" t="s">
        <v>596</v>
      </c>
      <c r="C112" s="198">
        <v>1.4</v>
      </c>
      <c r="D112" s="198">
        <v>1.4</v>
      </c>
      <c r="E112" s="44" t="s">
        <v>42</v>
      </c>
      <c r="F112" s="197">
        <f t="shared" si="1"/>
        <v>42</v>
      </c>
      <c r="G112" s="44"/>
    </row>
    <row r="113" ht="14.25" spans="1:7">
      <c r="A113" s="44">
        <v>108</v>
      </c>
      <c r="B113" s="199" t="s">
        <v>597</v>
      </c>
      <c r="C113" s="199">
        <v>3</v>
      </c>
      <c r="D113" s="199">
        <v>3</v>
      </c>
      <c r="E113" s="44" t="s">
        <v>42</v>
      </c>
      <c r="F113" s="197">
        <f t="shared" si="1"/>
        <v>90</v>
      </c>
      <c r="G113" s="44"/>
    </row>
    <row r="114" ht="14.25" spans="1:7">
      <c r="A114" s="44">
        <v>109</v>
      </c>
      <c r="B114" s="199" t="s">
        <v>598</v>
      </c>
      <c r="C114" s="199">
        <v>4.11</v>
      </c>
      <c r="D114" s="199">
        <v>4.11</v>
      </c>
      <c r="E114" s="44" t="s">
        <v>42</v>
      </c>
      <c r="F114" s="197">
        <f t="shared" si="1"/>
        <v>123.3</v>
      </c>
      <c r="G114" s="44"/>
    </row>
    <row r="115" ht="14.25" spans="1:7">
      <c r="A115" s="44">
        <v>110</v>
      </c>
      <c r="B115" s="199" t="s">
        <v>599</v>
      </c>
      <c r="C115" s="199">
        <v>3.23</v>
      </c>
      <c r="D115" s="199">
        <v>3.23</v>
      </c>
      <c r="E115" s="44" t="s">
        <v>42</v>
      </c>
      <c r="F115" s="197">
        <f t="shared" si="1"/>
        <v>96.9</v>
      </c>
      <c r="G115" s="44"/>
    </row>
    <row r="116" ht="14.25" spans="1:7">
      <c r="A116" s="44">
        <v>111</v>
      </c>
      <c r="B116" s="199" t="s">
        <v>600</v>
      </c>
      <c r="C116" s="199">
        <v>8.3</v>
      </c>
      <c r="D116" s="199">
        <v>8.3</v>
      </c>
      <c r="E116" s="44" t="s">
        <v>42</v>
      </c>
      <c r="F116" s="197">
        <f t="shared" si="1"/>
        <v>249</v>
      </c>
      <c r="G116" s="44"/>
    </row>
    <row r="117" ht="14.25" spans="1:7">
      <c r="A117" s="44">
        <v>112</v>
      </c>
      <c r="B117" s="199" t="s">
        <v>601</v>
      </c>
      <c r="C117" s="199">
        <v>2.03</v>
      </c>
      <c r="D117" s="199">
        <v>2.03</v>
      </c>
      <c r="E117" s="44" t="s">
        <v>42</v>
      </c>
      <c r="F117" s="197">
        <f t="shared" si="1"/>
        <v>60.9</v>
      </c>
      <c r="G117" s="44"/>
    </row>
    <row r="118" ht="14.25" spans="1:7">
      <c r="A118" s="44">
        <v>113</v>
      </c>
      <c r="B118" s="199" t="s">
        <v>602</v>
      </c>
      <c r="C118" s="199">
        <v>5.63</v>
      </c>
      <c r="D118" s="199">
        <v>5.63</v>
      </c>
      <c r="E118" s="44" t="s">
        <v>42</v>
      </c>
      <c r="F118" s="197">
        <f t="shared" si="1"/>
        <v>168.9</v>
      </c>
      <c r="G118" s="44"/>
    </row>
    <row r="119" ht="14.25" spans="1:7">
      <c r="A119" s="44">
        <v>114</v>
      </c>
      <c r="B119" s="199" t="s">
        <v>603</v>
      </c>
      <c r="C119" s="199">
        <v>2.22</v>
      </c>
      <c r="D119" s="199">
        <v>2.22</v>
      </c>
      <c r="E119" s="44" t="s">
        <v>42</v>
      </c>
      <c r="F119" s="197">
        <f t="shared" si="1"/>
        <v>66.6</v>
      </c>
      <c r="G119" s="44"/>
    </row>
    <row r="120" ht="14.25" spans="1:7">
      <c r="A120" s="44">
        <v>115</v>
      </c>
      <c r="B120" s="199" t="s">
        <v>604</v>
      </c>
      <c r="C120" s="199">
        <v>3.71</v>
      </c>
      <c r="D120" s="199">
        <v>3.71</v>
      </c>
      <c r="E120" s="44" t="s">
        <v>42</v>
      </c>
      <c r="F120" s="197">
        <f t="shared" si="1"/>
        <v>111.3</v>
      </c>
      <c r="G120" s="44"/>
    </row>
    <row r="121" ht="14.25" spans="1:7">
      <c r="A121" s="44">
        <v>116</v>
      </c>
      <c r="B121" s="199" t="s">
        <v>605</v>
      </c>
      <c r="C121" s="199">
        <v>1.34</v>
      </c>
      <c r="D121" s="199">
        <v>1.34</v>
      </c>
      <c r="E121" s="44" t="s">
        <v>42</v>
      </c>
      <c r="F121" s="197">
        <f t="shared" si="1"/>
        <v>40.2</v>
      </c>
      <c r="G121" s="44"/>
    </row>
    <row r="122" ht="14.25" spans="1:7">
      <c r="A122" s="44">
        <v>117</v>
      </c>
      <c r="B122" s="199" t="s">
        <v>606</v>
      </c>
      <c r="C122" s="199">
        <v>1.33</v>
      </c>
      <c r="D122" s="199">
        <v>1.33</v>
      </c>
      <c r="E122" s="44" t="s">
        <v>42</v>
      </c>
      <c r="F122" s="197">
        <f t="shared" si="1"/>
        <v>39.9</v>
      </c>
      <c r="G122" s="44"/>
    </row>
    <row r="123" ht="14.25" spans="1:7">
      <c r="A123" s="44">
        <v>118</v>
      </c>
      <c r="B123" s="199" t="s">
        <v>607</v>
      </c>
      <c r="C123" s="199">
        <v>3.3</v>
      </c>
      <c r="D123" s="199">
        <v>3.3</v>
      </c>
      <c r="E123" s="44" t="s">
        <v>42</v>
      </c>
      <c r="F123" s="197">
        <f t="shared" si="1"/>
        <v>99</v>
      </c>
      <c r="G123" s="44"/>
    </row>
    <row r="124" ht="14.25" spans="1:7">
      <c r="A124" s="44">
        <v>119</v>
      </c>
      <c r="B124" s="199" t="s">
        <v>608</v>
      </c>
      <c r="C124" s="199">
        <v>1.35</v>
      </c>
      <c r="D124" s="199">
        <v>1.35</v>
      </c>
      <c r="E124" s="44" t="s">
        <v>42</v>
      </c>
      <c r="F124" s="197">
        <f t="shared" si="1"/>
        <v>40.5</v>
      </c>
      <c r="G124" s="44"/>
    </row>
    <row r="125" ht="14.25" spans="1:7">
      <c r="A125" s="44">
        <v>120</v>
      </c>
      <c r="B125" s="199" t="s">
        <v>609</v>
      </c>
      <c r="C125" s="199">
        <v>1.4</v>
      </c>
      <c r="D125" s="199">
        <v>1.4</v>
      </c>
      <c r="E125" s="44" t="s">
        <v>42</v>
      </c>
      <c r="F125" s="197">
        <f t="shared" si="1"/>
        <v>42</v>
      </c>
      <c r="G125" s="44"/>
    </row>
    <row r="126" ht="14.25" spans="1:7">
      <c r="A126" s="44">
        <v>121</v>
      </c>
      <c r="B126" s="199" t="s">
        <v>610</v>
      </c>
      <c r="C126" s="199">
        <v>4.95</v>
      </c>
      <c r="D126" s="199">
        <v>4.95</v>
      </c>
      <c r="E126" s="44" t="s">
        <v>42</v>
      </c>
      <c r="F126" s="197">
        <f t="shared" si="1"/>
        <v>148.5</v>
      </c>
      <c r="G126" s="44"/>
    </row>
    <row r="127" ht="14.25" spans="1:7">
      <c r="A127" s="44">
        <v>122</v>
      </c>
      <c r="B127" s="199" t="s">
        <v>611</v>
      </c>
      <c r="C127" s="199">
        <v>1.9</v>
      </c>
      <c r="D127" s="199">
        <v>1.9</v>
      </c>
      <c r="E127" s="44" t="s">
        <v>42</v>
      </c>
      <c r="F127" s="197">
        <f t="shared" si="1"/>
        <v>57</v>
      </c>
      <c r="G127" s="44"/>
    </row>
    <row r="128" ht="14.25" spans="1:7">
      <c r="A128" s="44">
        <v>123</v>
      </c>
      <c r="B128" s="199" t="s">
        <v>612</v>
      </c>
      <c r="C128" s="199">
        <v>5.31</v>
      </c>
      <c r="D128" s="199">
        <v>5.31</v>
      </c>
      <c r="E128" s="44" t="s">
        <v>42</v>
      </c>
      <c r="F128" s="197">
        <f t="shared" si="1"/>
        <v>159.3</v>
      </c>
      <c r="G128" s="44"/>
    </row>
    <row r="129" ht="14.25" spans="1:7">
      <c r="A129" s="44">
        <v>124</v>
      </c>
      <c r="B129" s="199" t="s">
        <v>613</v>
      </c>
      <c r="C129" s="199">
        <v>3.59</v>
      </c>
      <c r="D129" s="199">
        <v>3.59</v>
      </c>
      <c r="E129" s="44" t="s">
        <v>42</v>
      </c>
      <c r="F129" s="197">
        <f t="shared" si="1"/>
        <v>107.7</v>
      </c>
      <c r="G129" s="44"/>
    </row>
    <row r="130" ht="14.25" spans="1:7">
      <c r="A130" s="44">
        <v>125</v>
      </c>
      <c r="B130" s="199" t="s">
        <v>614</v>
      </c>
      <c r="C130" s="199">
        <v>1.69</v>
      </c>
      <c r="D130" s="199">
        <v>1.69</v>
      </c>
      <c r="E130" s="44" t="s">
        <v>42</v>
      </c>
      <c r="F130" s="197">
        <f t="shared" si="1"/>
        <v>50.7</v>
      </c>
      <c r="G130" s="44"/>
    </row>
    <row r="131" ht="14.25" spans="1:7">
      <c r="A131" s="44">
        <v>126</v>
      </c>
      <c r="B131" s="199" t="s">
        <v>615</v>
      </c>
      <c r="C131" s="199">
        <v>4.43</v>
      </c>
      <c r="D131" s="199">
        <v>4.43</v>
      </c>
      <c r="E131" s="44" t="s">
        <v>42</v>
      </c>
      <c r="F131" s="197">
        <f t="shared" si="1"/>
        <v>132.9</v>
      </c>
      <c r="G131" s="44"/>
    </row>
    <row r="132" ht="14.25" spans="1:7">
      <c r="A132" s="44">
        <v>127</v>
      </c>
      <c r="B132" s="199" t="s">
        <v>616</v>
      </c>
      <c r="C132" s="199">
        <v>4.85</v>
      </c>
      <c r="D132" s="199">
        <v>4.85</v>
      </c>
      <c r="E132" s="44" t="s">
        <v>42</v>
      </c>
      <c r="F132" s="197">
        <f t="shared" si="1"/>
        <v>145.5</v>
      </c>
      <c r="G132" s="44"/>
    </row>
    <row r="133" ht="14.25" spans="1:7">
      <c r="A133" s="44">
        <v>128</v>
      </c>
      <c r="B133" s="199" t="s">
        <v>617</v>
      </c>
      <c r="C133" s="199">
        <v>2.39</v>
      </c>
      <c r="D133" s="199">
        <v>2.39</v>
      </c>
      <c r="E133" s="44" t="s">
        <v>42</v>
      </c>
      <c r="F133" s="197">
        <f t="shared" si="1"/>
        <v>71.7</v>
      </c>
      <c r="G133" s="44"/>
    </row>
    <row r="134" ht="14.25" spans="1:7">
      <c r="A134" s="44">
        <v>129</v>
      </c>
      <c r="B134" s="199" t="s">
        <v>618</v>
      </c>
      <c r="C134" s="199">
        <v>2.39</v>
      </c>
      <c r="D134" s="199">
        <v>2.39</v>
      </c>
      <c r="E134" s="44" t="s">
        <v>42</v>
      </c>
      <c r="F134" s="197">
        <f t="shared" ref="F134:F197" si="2">C134*30</f>
        <v>71.7</v>
      </c>
      <c r="G134" s="44"/>
    </row>
    <row r="135" ht="14.25" spans="1:7">
      <c r="A135" s="44">
        <v>130</v>
      </c>
      <c r="B135" s="199" t="s">
        <v>619</v>
      </c>
      <c r="C135" s="199">
        <v>3.5</v>
      </c>
      <c r="D135" s="199">
        <v>3.5</v>
      </c>
      <c r="E135" s="44" t="s">
        <v>42</v>
      </c>
      <c r="F135" s="197">
        <f t="shared" si="2"/>
        <v>105</v>
      </c>
      <c r="G135" s="44"/>
    </row>
    <row r="136" ht="14.25" spans="1:7">
      <c r="A136" s="44">
        <v>131</v>
      </c>
      <c r="B136" s="199" t="s">
        <v>620</v>
      </c>
      <c r="C136" s="199">
        <v>1.08</v>
      </c>
      <c r="D136" s="199">
        <v>1.08</v>
      </c>
      <c r="E136" s="44" t="s">
        <v>42</v>
      </c>
      <c r="F136" s="197">
        <f t="shared" si="2"/>
        <v>32.4</v>
      </c>
      <c r="G136" s="44"/>
    </row>
    <row r="137" ht="14.25" spans="1:7">
      <c r="A137" s="44">
        <v>132</v>
      </c>
      <c r="B137" s="199" t="s">
        <v>621</v>
      </c>
      <c r="C137" s="199">
        <v>5.96</v>
      </c>
      <c r="D137" s="199">
        <v>5.96</v>
      </c>
      <c r="E137" s="44" t="s">
        <v>42</v>
      </c>
      <c r="F137" s="197">
        <f t="shared" si="2"/>
        <v>178.8</v>
      </c>
      <c r="G137" s="44"/>
    </row>
    <row r="138" ht="14.25" spans="1:7">
      <c r="A138" s="44">
        <v>133</v>
      </c>
      <c r="B138" s="199" t="s">
        <v>622</v>
      </c>
      <c r="C138" s="199">
        <v>2.78</v>
      </c>
      <c r="D138" s="199">
        <v>2.78</v>
      </c>
      <c r="E138" s="44" t="s">
        <v>42</v>
      </c>
      <c r="F138" s="197">
        <f t="shared" si="2"/>
        <v>83.4</v>
      </c>
      <c r="G138" s="44"/>
    </row>
    <row r="139" ht="14.25" spans="1:7">
      <c r="A139" s="44">
        <v>134</v>
      </c>
      <c r="B139" s="199" t="s">
        <v>623</v>
      </c>
      <c r="C139" s="199">
        <v>1.93</v>
      </c>
      <c r="D139" s="199">
        <v>1.93</v>
      </c>
      <c r="E139" s="44" t="s">
        <v>42</v>
      </c>
      <c r="F139" s="197">
        <f t="shared" si="2"/>
        <v>57.9</v>
      </c>
      <c r="G139" s="44"/>
    </row>
    <row r="140" ht="14.25" spans="1:7">
      <c r="A140" s="44">
        <v>135</v>
      </c>
      <c r="B140" s="199" t="s">
        <v>624</v>
      </c>
      <c r="C140" s="199">
        <v>2.04</v>
      </c>
      <c r="D140" s="199">
        <v>2.04</v>
      </c>
      <c r="E140" s="44" t="s">
        <v>42</v>
      </c>
      <c r="F140" s="197">
        <f t="shared" si="2"/>
        <v>61.2</v>
      </c>
      <c r="G140" s="44"/>
    </row>
    <row r="141" ht="14.25" spans="1:7">
      <c r="A141" s="44">
        <v>136</v>
      </c>
      <c r="B141" s="196" t="s">
        <v>625</v>
      </c>
      <c r="C141" s="196">
        <v>1.3</v>
      </c>
      <c r="D141" s="196">
        <v>1.3</v>
      </c>
      <c r="E141" s="44" t="s">
        <v>42</v>
      </c>
      <c r="F141" s="197">
        <f t="shared" si="2"/>
        <v>39</v>
      </c>
      <c r="G141" s="44"/>
    </row>
    <row r="142" ht="14.25" spans="1:7">
      <c r="A142" s="44">
        <v>137</v>
      </c>
      <c r="B142" s="196" t="s">
        <v>626</v>
      </c>
      <c r="C142" s="196">
        <v>1.06</v>
      </c>
      <c r="D142" s="196">
        <v>1.06</v>
      </c>
      <c r="E142" s="44" t="s">
        <v>42</v>
      </c>
      <c r="F142" s="197">
        <f t="shared" si="2"/>
        <v>31.8</v>
      </c>
      <c r="G142" s="44"/>
    </row>
    <row r="143" ht="14.25" spans="1:7">
      <c r="A143" s="44">
        <v>138</v>
      </c>
      <c r="B143" s="196" t="s">
        <v>627</v>
      </c>
      <c r="C143" s="196">
        <v>8.33</v>
      </c>
      <c r="D143" s="196">
        <v>8.33</v>
      </c>
      <c r="E143" s="44" t="s">
        <v>42</v>
      </c>
      <c r="F143" s="197">
        <f t="shared" si="2"/>
        <v>249.9</v>
      </c>
      <c r="G143" s="44"/>
    </row>
    <row r="144" ht="14.25" spans="1:7">
      <c r="A144" s="44">
        <v>139</v>
      </c>
      <c r="B144" s="196" t="s">
        <v>628</v>
      </c>
      <c r="C144" s="196">
        <v>1.14</v>
      </c>
      <c r="D144" s="196">
        <v>1.14</v>
      </c>
      <c r="E144" s="44" t="s">
        <v>42</v>
      </c>
      <c r="F144" s="197">
        <f t="shared" si="2"/>
        <v>34.2</v>
      </c>
      <c r="G144" s="44"/>
    </row>
    <row r="145" ht="14.25" spans="1:7">
      <c r="A145" s="44">
        <v>140</v>
      </c>
      <c r="B145" s="196" t="s">
        <v>629</v>
      </c>
      <c r="C145" s="196">
        <v>2.08</v>
      </c>
      <c r="D145" s="196">
        <v>2.08</v>
      </c>
      <c r="E145" s="44" t="s">
        <v>42</v>
      </c>
      <c r="F145" s="197">
        <f t="shared" si="2"/>
        <v>62.4</v>
      </c>
      <c r="G145" s="44"/>
    </row>
    <row r="146" ht="14.25" spans="1:7">
      <c r="A146" s="44">
        <v>141</v>
      </c>
      <c r="B146" s="196" t="s">
        <v>630</v>
      </c>
      <c r="C146" s="196">
        <v>6.74</v>
      </c>
      <c r="D146" s="196">
        <v>6.74</v>
      </c>
      <c r="E146" s="44" t="s">
        <v>42</v>
      </c>
      <c r="F146" s="197">
        <f t="shared" si="2"/>
        <v>202.2</v>
      </c>
      <c r="G146" s="44"/>
    </row>
    <row r="147" ht="14.25" spans="1:7">
      <c r="A147" s="44">
        <v>142</v>
      </c>
      <c r="B147" s="196" t="s">
        <v>631</v>
      </c>
      <c r="C147" s="196">
        <v>4.47</v>
      </c>
      <c r="D147" s="196">
        <v>4.47</v>
      </c>
      <c r="E147" s="44" t="s">
        <v>42</v>
      </c>
      <c r="F147" s="197">
        <f t="shared" si="2"/>
        <v>134.1</v>
      </c>
      <c r="G147" s="44"/>
    </row>
    <row r="148" ht="14.25" spans="1:7">
      <c r="A148" s="44">
        <v>143</v>
      </c>
      <c r="B148" s="196" t="s">
        <v>632</v>
      </c>
      <c r="C148" s="196">
        <v>2.43</v>
      </c>
      <c r="D148" s="196">
        <v>2.43</v>
      </c>
      <c r="E148" s="44" t="s">
        <v>42</v>
      </c>
      <c r="F148" s="197">
        <f t="shared" si="2"/>
        <v>72.9</v>
      </c>
      <c r="G148" s="44"/>
    </row>
    <row r="149" ht="14.25" spans="1:7">
      <c r="A149" s="44">
        <v>144</v>
      </c>
      <c r="B149" s="196" t="s">
        <v>633</v>
      </c>
      <c r="C149" s="196">
        <v>2.36</v>
      </c>
      <c r="D149" s="196">
        <v>2.36</v>
      </c>
      <c r="E149" s="44" t="s">
        <v>42</v>
      </c>
      <c r="F149" s="197">
        <f t="shared" si="2"/>
        <v>70.8</v>
      </c>
      <c r="G149" s="44"/>
    </row>
    <row r="150" ht="14.25" spans="1:7">
      <c r="A150" s="44">
        <v>145</v>
      </c>
      <c r="B150" s="196" t="s">
        <v>634</v>
      </c>
      <c r="C150" s="196">
        <v>2.8</v>
      </c>
      <c r="D150" s="196">
        <v>2.8</v>
      </c>
      <c r="E150" s="44" t="s">
        <v>42</v>
      </c>
      <c r="F150" s="197">
        <f t="shared" si="2"/>
        <v>84</v>
      </c>
      <c r="G150" s="44"/>
    </row>
    <row r="151" ht="14.25" spans="1:7">
      <c r="A151" s="44">
        <v>146</v>
      </c>
      <c r="B151" s="196" t="s">
        <v>635</v>
      </c>
      <c r="C151" s="196">
        <v>1.75</v>
      </c>
      <c r="D151" s="196">
        <v>1.75</v>
      </c>
      <c r="E151" s="44" t="s">
        <v>42</v>
      </c>
      <c r="F151" s="197">
        <f t="shared" si="2"/>
        <v>52.5</v>
      </c>
      <c r="G151" s="44"/>
    </row>
    <row r="152" ht="14.25" spans="1:7">
      <c r="A152" s="44">
        <v>147</v>
      </c>
      <c r="B152" s="196" t="s">
        <v>636</v>
      </c>
      <c r="C152" s="196">
        <v>4.02</v>
      </c>
      <c r="D152" s="196">
        <v>4.02</v>
      </c>
      <c r="E152" s="44" t="s">
        <v>42</v>
      </c>
      <c r="F152" s="197">
        <f t="shared" si="2"/>
        <v>120.6</v>
      </c>
      <c r="G152" s="44"/>
    </row>
    <row r="153" ht="14.25" spans="1:7">
      <c r="A153" s="44">
        <v>148</v>
      </c>
      <c r="B153" s="196" t="s">
        <v>637</v>
      </c>
      <c r="C153" s="196">
        <v>4.79</v>
      </c>
      <c r="D153" s="196">
        <v>4.79</v>
      </c>
      <c r="E153" s="44" t="s">
        <v>42</v>
      </c>
      <c r="F153" s="197">
        <f t="shared" si="2"/>
        <v>143.7</v>
      </c>
      <c r="G153" s="44"/>
    </row>
    <row r="154" ht="14.25" spans="1:7">
      <c r="A154" s="44">
        <v>149</v>
      </c>
      <c r="B154" s="196" t="s">
        <v>638</v>
      </c>
      <c r="C154" s="196">
        <v>4.18</v>
      </c>
      <c r="D154" s="196">
        <v>4.18</v>
      </c>
      <c r="E154" s="44" t="s">
        <v>42</v>
      </c>
      <c r="F154" s="197">
        <f t="shared" si="2"/>
        <v>125.4</v>
      </c>
      <c r="G154" s="44"/>
    </row>
    <row r="155" ht="14.25" spans="1:7">
      <c r="A155" s="44">
        <v>150</v>
      </c>
      <c r="B155" s="196" t="s">
        <v>639</v>
      </c>
      <c r="C155" s="196">
        <v>5.06</v>
      </c>
      <c r="D155" s="196">
        <v>5.06</v>
      </c>
      <c r="E155" s="44" t="s">
        <v>42</v>
      </c>
      <c r="F155" s="197">
        <f t="shared" si="2"/>
        <v>151.8</v>
      </c>
      <c r="G155" s="44"/>
    </row>
    <row r="156" ht="14.25" spans="1:7">
      <c r="A156" s="44">
        <v>151</v>
      </c>
      <c r="B156" s="196" t="s">
        <v>640</v>
      </c>
      <c r="C156" s="196">
        <v>3.11</v>
      </c>
      <c r="D156" s="196">
        <v>3.11</v>
      </c>
      <c r="E156" s="44" t="s">
        <v>42</v>
      </c>
      <c r="F156" s="197">
        <f t="shared" si="2"/>
        <v>93.3</v>
      </c>
      <c r="G156" s="44"/>
    </row>
    <row r="157" ht="14.25" spans="1:7">
      <c r="A157" s="44">
        <v>152</v>
      </c>
      <c r="B157" s="196" t="s">
        <v>641</v>
      </c>
      <c r="C157" s="196">
        <v>5.84</v>
      </c>
      <c r="D157" s="196">
        <v>5.84</v>
      </c>
      <c r="E157" s="44" t="s">
        <v>42</v>
      </c>
      <c r="F157" s="197">
        <f t="shared" si="2"/>
        <v>175.2</v>
      </c>
      <c r="G157" s="44"/>
    </row>
    <row r="158" ht="14.25" spans="1:7">
      <c r="A158" s="44">
        <v>153</v>
      </c>
      <c r="B158" s="196" t="s">
        <v>642</v>
      </c>
      <c r="C158" s="196">
        <v>4.52</v>
      </c>
      <c r="D158" s="196">
        <v>4.52</v>
      </c>
      <c r="E158" s="44" t="s">
        <v>42</v>
      </c>
      <c r="F158" s="197">
        <f t="shared" si="2"/>
        <v>135.6</v>
      </c>
      <c r="G158" s="44"/>
    </row>
    <row r="159" ht="14.25" spans="1:7">
      <c r="A159" s="44">
        <v>154</v>
      </c>
      <c r="B159" s="196" t="s">
        <v>643</v>
      </c>
      <c r="C159" s="196">
        <v>8.25</v>
      </c>
      <c r="D159" s="196">
        <v>8.25</v>
      </c>
      <c r="E159" s="44" t="s">
        <v>42</v>
      </c>
      <c r="F159" s="197">
        <f t="shared" si="2"/>
        <v>247.5</v>
      </c>
      <c r="G159" s="44"/>
    </row>
    <row r="160" ht="14.25" spans="1:7">
      <c r="A160" s="44">
        <v>155</v>
      </c>
      <c r="B160" s="196" t="s">
        <v>644</v>
      </c>
      <c r="C160" s="196">
        <v>5.99</v>
      </c>
      <c r="D160" s="196">
        <v>5.99</v>
      </c>
      <c r="E160" s="44" t="s">
        <v>42</v>
      </c>
      <c r="F160" s="197">
        <f t="shared" si="2"/>
        <v>179.7</v>
      </c>
      <c r="G160" s="44"/>
    </row>
    <row r="161" ht="14.25" spans="1:7">
      <c r="A161" s="44">
        <v>156</v>
      </c>
      <c r="B161" s="196" t="s">
        <v>645</v>
      </c>
      <c r="C161" s="196">
        <v>3.44</v>
      </c>
      <c r="D161" s="196">
        <v>3.44</v>
      </c>
      <c r="E161" s="44" t="s">
        <v>42</v>
      </c>
      <c r="F161" s="197">
        <f t="shared" si="2"/>
        <v>103.2</v>
      </c>
      <c r="G161" s="44"/>
    </row>
    <row r="162" ht="14.25" spans="1:7">
      <c r="A162" s="44">
        <v>157</v>
      </c>
      <c r="B162" s="196" t="s">
        <v>646</v>
      </c>
      <c r="C162" s="196">
        <v>2.92</v>
      </c>
      <c r="D162" s="196">
        <v>2.92</v>
      </c>
      <c r="E162" s="44" t="s">
        <v>42</v>
      </c>
      <c r="F162" s="197">
        <f t="shared" si="2"/>
        <v>87.6</v>
      </c>
      <c r="G162" s="44"/>
    </row>
    <row r="163" ht="14.25" spans="1:7">
      <c r="A163" s="44">
        <v>158</v>
      </c>
      <c r="B163" s="196" t="s">
        <v>647</v>
      </c>
      <c r="C163" s="196">
        <v>3.7</v>
      </c>
      <c r="D163" s="196">
        <v>3.7</v>
      </c>
      <c r="E163" s="44" t="s">
        <v>42</v>
      </c>
      <c r="F163" s="197">
        <f t="shared" si="2"/>
        <v>111</v>
      </c>
      <c r="G163" s="44"/>
    </row>
    <row r="164" ht="14.25" spans="1:7">
      <c r="A164" s="44">
        <v>159</v>
      </c>
      <c r="B164" s="196" t="s">
        <v>648</v>
      </c>
      <c r="C164" s="196">
        <v>1.42</v>
      </c>
      <c r="D164" s="196">
        <v>1.42</v>
      </c>
      <c r="E164" s="44" t="s">
        <v>42</v>
      </c>
      <c r="F164" s="197">
        <f t="shared" si="2"/>
        <v>42.6</v>
      </c>
      <c r="G164" s="44"/>
    </row>
    <row r="165" ht="14.25" spans="1:7">
      <c r="A165" s="44">
        <v>160</v>
      </c>
      <c r="B165" s="196" t="s">
        <v>498</v>
      </c>
      <c r="C165" s="196">
        <v>5.39</v>
      </c>
      <c r="D165" s="196">
        <v>5.39</v>
      </c>
      <c r="E165" s="44" t="s">
        <v>42</v>
      </c>
      <c r="F165" s="197">
        <f t="shared" si="2"/>
        <v>161.7</v>
      </c>
      <c r="G165" s="44"/>
    </row>
    <row r="166" ht="14.25" spans="1:7">
      <c r="A166" s="44">
        <v>161</v>
      </c>
      <c r="B166" s="196" t="s">
        <v>649</v>
      </c>
      <c r="C166" s="196">
        <v>8.09</v>
      </c>
      <c r="D166" s="196">
        <v>8.09</v>
      </c>
      <c r="E166" s="44" t="s">
        <v>42</v>
      </c>
      <c r="F166" s="197">
        <f t="shared" si="2"/>
        <v>242.7</v>
      </c>
      <c r="G166" s="44"/>
    </row>
    <row r="167" ht="14.25" spans="1:7">
      <c r="A167" s="44">
        <v>162</v>
      </c>
      <c r="B167" s="196" t="s">
        <v>650</v>
      </c>
      <c r="C167" s="196">
        <v>3.94</v>
      </c>
      <c r="D167" s="196">
        <v>3.94</v>
      </c>
      <c r="E167" s="44" t="s">
        <v>42</v>
      </c>
      <c r="F167" s="197">
        <f t="shared" si="2"/>
        <v>118.2</v>
      </c>
      <c r="G167" s="44"/>
    </row>
    <row r="168" ht="14.25" spans="1:7">
      <c r="A168" s="44">
        <v>163</v>
      </c>
      <c r="B168" s="196" t="s">
        <v>651</v>
      </c>
      <c r="C168" s="196">
        <v>2.37</v>
      </c>
      <c r="D168" s="196">
        <v>2.37</v>
      </c>
      <c r="E168" s="44" t="s">
        <v>42</v>
      </c>
      <c r="F168" s="197">
        <f t="shared" si="2"/>
        <v>71.1</v>
      </c>
      <c r="G168" s="44"/>
    </row>
    <row r="169" ht="14.25" spans="1:7">
      <c r="A169" s="44">
        <v>164</v>
      </c>
      <c r="B169" s="196" t="s">
        <v>652</v>
      </c>
      <c r="C169" s="196">
        <v>2.9</v>
      </c>
      <c r="D169" s="196">
        <v>2.9</v>
      </c>
      <c r="E169" s="44" t="s">
        <v>42</v>
      </c>
      <c r="F169" s="197">
        <f t="shared" si="2"/>
        <v>87</v>
      </c>
      <c r="G169" s="44"/>
    </row>
    <row r="170" ht="14.25" spans="1:7">
      <c r="A170" s="44">
        <v>165</v>
      </c>
      <c r="B170" s="196" t="s">
        <v>653</v>
      </c>
      <c r="C170" s="196">
        <v>2.85</v>
      </c>
      <c r="D170" s="196">
        <v>2.85</v>
      </c>
      <c r="E170" s="44" t="s">
        <v>42</v>
      </c>
      <c r="F170" s="197">
        <f t="shared" si="2"/>
        <v>85.5</v>
      </c>
      <c r="G170" s="44"/>
    </row>
    <row r="171" ht="14.25" spans="1:7">
      <c r="A171" s="44">
        <v>166</v>
      </c>
      <c r="B171" s="196" t="s">
        <v>654</v>
      </c>
      <c r="C171" s="196">
        <v>0.7</v>
      </c>
      <c r="D171" s="196">
        <v>0.7</v>
      </c>
      <c r="E171" s="44" t="s">
        <v>42</v>
      </c>
      <c r="F171" s="197">
        <f t="shared" si="2"/>
        <v>21</v>
      </c>
      <c r="G171" s="44"/>
    </row>
    <row r="172" ht="14.25" spans="1:7">
      <c r="A172" s="44">
        <v>167</v>
      </c>
      <c r="B172" s="196" t="s">
        <v>655</v>
      </c>
      <c r="C172" s="196">
        <v>8.2</v>
      </c>
      <c r="D172" s="196">
        <v>8.2</v>
      </c>
      <c r="E172" s="44" t="s">
        <v>42</v>
      </c>
      <c r="F172" s="197">
        <f t="shared" si="2"/>
        <v>246</v>
      </c>
      <c r="G172" s="44"/>
    </row>
    <row r="173" ht="14.25" spans="1:7">
      <c r="A173" s="44">
        <v>168</v>
      </c>
      <c r="B173" s="196" t="s">
        <v>656</v>
      </c>
      <c r="C173" s="196">
        <v>7.16</v>
      </c>
      <c r="D173" s="196">
        <v>7.16</v>
      </c>
      <c r="E173" s="44" t="s">
        <v>42</v>
      </c>
      <c r="F173" s="197">
        <f t="shared" si="2"/>
        <v>214.8</v>
      </c>
      <c r="G173" s="44"/>
    </row>
    <row r="174" ht="14.25" spans="1:7">
      <c r="A174" s="44">
        <v>169</v>
      </c>
      <c r="B174" s="196" t="s">
        <v>657</v>
      </c>
      <c r="C174" s="196">
        <v>7.21</v>
      </c>
      <c r="D174" s="196">
        <v>7.21</v>
      </c>
      <c r="E174" s="44" t="s">
        <v>42</v>
      </c>
      <c r="F174" s="197">
        <f t="shared" si="2"/>
        <v>216.3</v>
      </c>
      <c r="G174" s="44"/>
    </row>
    <row r="175" ht="14.25" spans="1:7">
      <c r="A175" s="44">
        <v>170</v>
      </c>
      <c r="B175" s="196" t="s">
        <v>658</v>
      </c>
      <c r="C175" s="196">
        <v>5.86</v>
      </c>
      <c r="D175" s="196">
        <v>5.86</v>
      </c>
      <c r="E175" s="44" t="s">
        <v>42</v>
      </c>
      <c r="F175" s="197">
        <f t="shared" si="2"/>
        <v>175.8</v>
      </c>
      <c r="G175" s="44"/>
    </row>
    <row r="176" ht="14.25" spans="1:7">
      <c r="A176" s="44">
        <v>171</v>
      </c>
      <c r="B176" s="196" t="s">
        <v>659</v>
      </c>
      <c r="C176" s="196">
        <v>6.1</v>
      </c>
      <c r="D176" s="196">
        <v>6.1</v>
      </c>
      <c r="E176" s="44" t="s">
        <v>42</v>
      </c>
      <c r="F176" s="197">
        <f t="shared" si="2"/>
        <v>183</v>
      </c>
      <c r="G176" s="44"/>
    </row>
    <row r="177" ht="14.25" spans="1:7">
      <c r="A177" s="44">
        <v>172</v>
      </c>
      <c r="B177" s="196" t="s">
        <v>660</v>
      </c>
      <c r="C177" s="196">
        <v>2.97</v>
      </c>
      <c r="D177" s="196">
        <v>2.97</v>
      </c>
      <c r="E177" s="44" t="s">
        <v>42</v>
      </c>
      <c r="F177" s="197">
        <f t="shared" si="2"/>
        <v>89.1</v>
      </c>
      <c r="G177" s="44"/>
    </row>
    <row r="178" ht="14.25" spans="1:7">
      <c r="A178" s="44">
        <v>173</v>
      </c>
      <c r="B178" s="196" t="s">
        <v>661</v>
      </c>
      <c r="C178" s="196">
        <v>10.33</v>
      </c>
      <c r="D178" s="196">
        <v>10.33</v>
      </c>
      <c r="E178" s="44" t="s">
        <v>42</v>
      </c>
      <c r="F178" s="197">
        <f t="shared" si="2"/>
        <v>309.9</v>
      </c>
      <c r="G178" s="44"/>
    </row>
    <row r="179" ht="14.25" spans="1:7">
      <c r="A179" s="44">
        <v>174</v>
      </c>
      <c r="B179" s="196" t="s">
        <v>662</v>
      </c>
      <c r="C179" s="196">
        <v>11.87</v>
      </c>
      <c r="D179" s="196">
        <v>11.87</v>
      </c>
      <c r="E179" s="44" t="s">
        <v>42</v>
      </c>
      <c r="F179" s="197">
        <f t="shared" si="2"/>
        <v>356.1</v>
      </c>
      <c r="G179" s="44"/>
    </row>
    <row r="180" ht="14.25" spans="1:7">
      <c r="A180" s="44">
        <v>175</v>
      </c>
      <c r="B180" s="196" t="s">
        <v>663</v>
      </c>
      <c r="C180" s="196">
        <v>3.64</v>
      </c>
      <c r="D180" s="196">
        <v>3.64</v>
      </c>
      <c r="E180" s="44" t="s">
        <v>42</v>
      </c>
      <c r="F180" s="197">
        <f t="shared" si="2"/>
        <v>109.2</v>
      </c>
      <c r="G180" s="44"/>
    </row>
    <row r="181" ht="14.25" spans="1:7">
      <c r="A181" s="44">
        <v>176</v>
      </c>
      <c r="B181" s="196" t="s">
        <v>664</v>
      </c>
      <c r="C181" s="196">
        <v>4.12</v>
      </c>
      <c r="D181" s="196">
        <v>4.12</v>
      </c>
      <c r="E181" s="44" t="s">
        <v>42</v>
      </c>
      <c r="F181" s="197">
        <f t="shared" si="2"/>
        <v>123.6</v>
      </c>
      <c r="G181" s="44"/>
    </row>
    <row r="182" ht="14.25" spans="1:7">
      <c r="A182" s="44">
        <v>177</v>
      </c>
      <c r="B182" s="196" t="s">
        <v>665</v>
      </c>
      <c r="C182" s="196">
        <v>7.02</v>
      </c>
      <c r="D182" s="196">
        <v>7.02</v>
      </c>
      <c r="E182" s="44" t="s">
        <v>42</v>
      </c>
      <c r="F182" s="197">
        <f t="shared" si="2"/>
        <v>210.6</v>
      </c>
      <c r="G182" s="44"/>
    </row>
    <row r="183" ht="14.25" spans="1:7">
      <c r="A183" s="44">
        <v>178</v>
      </c>
      <c r="B183" s="196" t="s">
        <v>666</v>
      </c>
      <c r="C183" s="196">
        <v>8.45</v>
      </c>
      <c r="D183" s="196">
        <v>8.45</v>
      </c>
      <c r="E183" s="44" t="s">
        <v>42</v>
      </c>
      <c r="F183" s="197">
        <f t="shared" si="2"/>
        <v>253.5</v>
      </c>
      <c r="G183" s="44"/>
    </row>
    <row r="184" ht="14.25" spans="1:7">
      <c r="A184" s="44">
        <v>179</v>
      </c>
      <c r="B184" s="196" t="s">
        <v>667</v>
      </c>
      <c r="C184" s="196">
        <v>6.85</v>
      </c>
      <c r="D184" s="196">
        <v>6.85</v>
      </c>
      <c r="E184" s="44" t="s">
        <v>42</v>
      </c>
      <c r="F184" s="197">
        <f t="shared" si="2"/>
        <v>205.5</v>
      </c>
      <c r="G184" s="44"/>
    </row>
    <row r="185" ht="14.25" spans="1:7">
      <c r="A185" s="44">
        <v>180</v>
      </c>
      <c r="B185" s="196" t="s">
        <v>668</v>
      </c>
      <c r="C185" s="196">
        <v>7.75</v>
      </c>
      <c r="D185" s="196">
        <v>7.75</v>
      </c>
      <c r="E185" s="44" t="s">
        <v>42</v>
      </c>
      <c r="F185" s="197">
        <f t="shared" si="2"/>
        <v>232.5</v>
      </c>
      <c r="G185" s="44"/>
    </row>
    <row r="186" ht="14.25" spans="1:7">
      <c r="A186" s="44">
        <v>181</v>
      </c>
      <c r="B186" s="196" t="s">
        <v>669</v>
      </c>
      <c r="C186" s="196">
        <v>0.93</v>
      </c>
      <c r="D186" s="196">
        <v>0.93</v>
      </c>
      <c r="E186" s="44" t="s">
        <v>42</v>
      </c>
      <c r="F186" s="197">
        <f t="shared" si="2"/>
        <v>27.9</v>
      </c>
      <c r="G186" s="44"/>
    </row>
    <row r="187" ht="14.25" spans="1:7">
      <c r="A187" s="44">
        <v>182</v>
      </c>
      <c r="B187" s="196" t="s">
        <v>670</v>
      </c>
      <c r="C187" s="196">
        <v>5.36</v>
      </c>
      <c r="D187" s="196">
        <v>5.36</v>
      </c>
      <c r="E187" s="44" t="s">
        <v>42</v>
      </c>
      <c r="F187" s="197">
        <f t="shared" si="2"/>
        <v>160.8</v>
      </c>
      <c r="G187" s="44"/>
    </row>
    <row r="188" ht="14.25" spans="1:7">
      <c r="A188" s="44">
        <v>183</v>
      </c>
      <c r="B188" s="60" t="s">
        <v>671</v>
      </c>
      <c r="C188" s="60">
        <v>2.73</v>
      </c>
      <c r="D188" s="60">
        <v>2.73</v>
      </c>
      <c r="E188" s="44" t="s">
        <v>42</v>
      </c>
      <c r="F188" s="197">
        <f t="shared" si="2"/>
        <v>81.9</v>
      </c>
      <c r="G188" s="44"/>
    </row>
    <row r="189" ht="14.25" spans="1:7">
      <c r="A189" s="44">
        <v>184</v>
      </c>
      <c r="B189" s="60" t="s">
        <v>672</v>
      </c>
      <c r="C189" s="60">
        <v>2.67</v>
      </c>
      <c r="D189" s="60">
        <v>2.67</v>
      </c>
      <c r="E189" s="44" t="s">
        <v>42</v>
      </c>
      <c r="F189" s="197">
        <f t="shared" si="2"/>
        <v>80.1</v>
      </c>
      <c r="G189" s="44"/>
    </row>
    <row r="190" ht="14.25" spans="1:7">
      <c r="A190" s="44">
        <v>185</v>
      </c>
      <c r="B190" s="61" t="s">
        <v>673</v>
      </c>
      <c r="C190" s="61">
        <v>4.33</v>
      </c>
      <c r="D190" s="61">
        <v>4.33</v>
      </c>
      <c r="E190" s="44" t="s">
        <v>42</v>
      </c>
      <c r="F190" s="197">
        <f t="shared" si="2"/>
        <v>129.9</v>
      </c>
      <c r="G190" s="44"/>
    </row>
    <row r="191" ht="14.25" spans="1:7">
      <c r="A191" s="44">
        <v>186</v>
      </c>
      <c r="B191" s="61" t="s">
        <v>674</v>
      </c>
      <c r="C191" s="61">
        <v>4.57</v>
      </c>
      <c r="D191" s="61">
        <v>4.57</v>
      </c>
      <c r="E191" s="44" t="s">
        <v>42</v>
      </c>
      <c r="F191" s="197">
        <f t="shared" si="2"/>
        <v>137.1</v>
      </c>
      <c r="G191" s="44"/>
    </row>
    <row r="192" ht="14.25" spans="1:7">
      <c r="A192" s="44">
        <v>187</v>
      </c>
      <c r="B192" s="61" t="s">
        <v>675</v>
      </c>
      <c r="C192" s="61">
        <v>5.74</v>
      </c>
      <c r="D192" s="61">
        <v>5.74</v>
      </c>
      <c r="E192" s="44" t="s">
        <v>42</v>
      </c>
      <c r="F192" s="197">
        <f t="shared" si="2"/>
        <v>172.2</v>
      </c>
      <c r="G192" s="44"/>
    </row>
    <row r="193" ht="14.25" spans="1:7">
      <c r="A193" s="44">
        <v>188</v>
      </c>
      <c r="B193" s="61" t="s">
        <v>676</v>
      </c>
      <c r="C193" s="61">
        <v>2.9</v>
      </c>
      <c r="D193" s="61">
        <v>2.9</v>
      </c>
      <c r="E193" s="44" t="s">
        <v>42</v>
      </c>
      <c r="F193" s="197">
        <f t="shared" si="2"/>
        <v>87</v>
      </c>
      <c r="G193" s="44"/>
    </row>
    <row r="194" ht="14.25" spans="1:7">
      <c r="A194" s="44">
        <v>189</v>
      </c>
      <c r="B194" s="61" t="s">
        <v>677</v>
      </c>
      <c r="C194" s="61">
        <v>5.07</v>
      </c>
      <c r="D194" s="61">
        <v>5.07</v>
      </c>
      <c r="E194" s="44" t="s">
        <v>42</v>
      </c>
      <c r="F194" s="197">
        <f t="shared" si="2"/>
        <v>152.1</v>
      </c>
      <c r="G194" s="44"/>
    </row>
    <row r="195" ht="14.25" spans="1:10">
      <c r="A195" s="44">
        <v>190</v>
      </c>
      <c r="B195" s="61" t="s">
        <v>678</v>
      </c>
      <c r="C195" s="61">
        <v>2.52</v>
      </c>
      <c r="D195" s="61">
        <v>2.52</v>
      </c>
      <c r="E195" s="44" t="s">
        <v>42</v>
      </c>
      <c r="F195" s="197">
        <f t="shared" si="2"/>
        <v>75.6</v>
      </c>
      <c r="G195" s="44"/>
      <c r="J195" t="s">
        <v>679</v>
      </c>
    </row>
    <row r="196" ht="14.25" spans="1:7">
      <c r="A196" s="44">
        <v>191</v>
      </c>
      <c r="B196" s="61" t="s">
        <v>680</v>
      </c>
      <c r="C196" s="61">
        <v>1.47</v>
      </c>
      <c r="D196" s="61">
        <v>1.47</v>
      </c>
      <c r="E196" s="44" t="s">
        <v>42</v>
      </c>
      <c r="F196" s="197">
        <f t="shared" si="2"/>
        <v>44.1</v>
      </c>
      <c r="G196" s="44"/>
    </row>
    <row r="197" ht="14.25" spans="1:7">
      <c r="A197" s="44">
        <v>192</v>
      </c>
      <c r="B197" s="61" t="s">
        <v>681</v>
      </c>
      <c r="C197" s="61">
        <v>2.2</v>
      </c>
      <c r="D197" s="61">
        <v>2.2</v>
      </c>
      <c r="E197" s="44" t="s">
        <v>42</v>
      </c>
      <c r="F197" s="197">
        <f t="shared" si="2"/>
        <v>66</v>
      </c>
      <c r="G197" s="44"/>
    </row>
    <row r="198" ht="14.25" spans="1:7">
      <c r="A198" s="44">
        <v>193</v>
      </c>
      <c r="B198" s="61" t="s">
        <v>682</v>
      </c>
      <c r="C198" s="61">
        <v>4</v>
      </c>
      <c r="D198" s="61">
        <v>4</v>
      </c>
      <c r="E198" s="44" t="s">
        <v>42</v>
      </c>
      <c r="F198" s="197">
        <f t="shared" ref="F198:F219" si="3">C198*30</f>
        <v>120</v>
      </c>
      <c r="G198" s="44"/>
    </row>
    <row r="199" ht="14.25" spans="1:7">
      <c r="A199" s="44">
        <v>194</v>
      </c>
      <c r="B199" s="61" t="s">
        <v>683</v>
      </c>
      <c r="C199" s="61">
        <v>2.85</v>
      </c>
      <c r="D199" s="61">
        <v>2.85</v>
      </c>
      <c r="E199" s="44" t="s">
        <v>42</v>
      </c>
      <c r="F199" s="197">
        <f t="shared" si="3"/>
        <v>85.5</v>
      </c>
      <c r="G199" s="44"/>
    </row>
    <row r="200" ht="14.25" spans="1:7">
      <c r="A200" s="44">
        <v>195</v>
      </c>
      <c r="B200" s="61" t="s">
        <v>684</v>
      </c>
      <c r="C200" s="61">
        <v>3.44</v>
      </c>
      <c r="D200" s="61">
        <v>3.44</v>
      </c>
      <c r="E200" s="44" t="s">
        <v>42</v>
      </c>
      <c r="F200" s="197">
        <f t="shared" si="3"/>
        <v>103.2</v>
      </c>
      <c r="G200" s="44"/>
    </row>
    <row r="201" ht="14.25" spans="1:7">
      <c r="A201" s="44">
        <v>196</v>
      </c>
      <c r="B201" s="61" t="s">
        <v>685</v>
      </c>
      <c r="C201" s="61">
        <v>1.55</v>
      </c>
      <c r="D201" s="61">
        <v>1.55</v>
      </c>
      <c r="E201" s="44" t="s">
        <v>42</v>
      </c>
      <c r="F201" s="197">
        <f t="shared" si="3"/>
        <v>46.5</v>
      </c>
      <c r="G201" s="44"/>
    </row>
    <row r="202" ht="14.25" spans="1:7">
      <c r="A202" s="44">
        <v>197</v>
      </c>
      <c r="B202" s="61" t="s">
        <v>686</v>
      </c>
      <c r="C202" s="61">
        <v>3.72</v>
      </c>
      <c r="D202" s="61">
        <v>3.72</v>
      </c>
      <c r="E202" s="44" t="s">
        <v>42</v>
      </c>
      <c r="F202" s="197">
        <f t="shared" si="3"/>
        <v>111.6</v>
      </c>
      <c r="G202" s="44"/>
    </row>
    <row r="203" ht="14.25" spans="1:7">
      <c r="A203" s="44">
        <v>198</v>
      </c>
      <c r="B203" s="61" t="s">
        <v>687</v>
      </c>
      <c r="C203" s="61">
        <v>1</v>
      </c>
      <c r="D203" s="61">
        <v>1</v>
      </c>
      <c r="E203" s="44" t="s">
        <v>42</v>
      </c>
      <c r="F203" s="197">
        <f t="shared" si="3"/>
        <v>30</v>
      </c>
      <c r="G203" s="44"/>
    </row>
    <row r="204" ht="14.25" spans="1:7">
      <c r="A204" s="44">
        <v>199</v>
      </c>
      <c r="B204" s="61" t="s">
        <v>688</v>
      </c>
      <c r="C204" s="61">
        <v>7.86</v>
      </c>
      <c r="D204" s="61">
        <v>7.86</v>
      </c>
      <c r="E204" s="44" t="s">
        <v>42</v>
      </c>
      <c r="F204" s="197">
        <f t="shared" si="3"/>
        <v>235.8</v>
      </c>
      <c r="G204" s="44"/>
    </row>
    <row r="205" ht="14.25" spans="1:7">
      <c r="A205" s="44">
        <v>200</v>
      </c>
      <c r="B205" s="61" t="s">
        <v>689</v>
      </c>
      <c r="C205" s="61">
        <v>2.95</v>
      </c>
      <c r="D205" s="61">
        <v>2.95</v>
      </c>
      <c r="E205" s="44" t="s">
        <v>42</v>
      </c>
      <c r="F205" s="197">
        <f t="shared" si="3"/>
        <v>88.5</v>
      </c>
      <c r="G205" s="44"/>
    </row>
    <row r="206" ht="14.25" spans="1:7">
      <c r="A206" s="44">
        <v>201</v>
      </c>
      <c r="B206" s="61" t="s">
        <v>690</v>
      </c>
      <c r="C206" s="61">
        <v>7.39</v>
      </c>
      <c r="D206" s="61">
        <v>7.39</v>
      </c>
      <c r="E206" s="44" t="s">
        <v>42</v>
      </c>
      <c r="F206" s="197">
        <f t="shared" si="3"/>
        <v>221.7</v>
      </c>
      <c r="G206" s="44"/>
    </row>
    <row r="207" ht="14.25" spans="1:7">
      <c r="A207" s="44">
        <v>202</v>
      </c>
      <c r="B207" s="61" t="s">
        <v>691</v>
      </c>
      <c r="C207" s="61">
        <v>5.99</v>
      </c>
      <c r="D207" s="61">
        <v>5.99</v>
      </c>
      <c r="E207" s="44" t="s">
        <v>42</v>
      </c>
      <c r="F207" s="197">
        <f t="shared" si="3"/>
        <v>179.7</v>
      </c>
      <c r="G207" s="44"/>
    </row>
    <row r="208" ht="14.25" spans="1:7">
      <c r="A208" s="44">
        <v>203</v>
      </c>
      <c r="B208" s="61" t="s">
        <v>692</v>
      </c>
      <c r="C208" s="61">
        <v>2.81</v>
      </c>
      <c r="D208" s="61">
        <v>2.81</v>
      </c>
      <c r="E208" s="44" t="s">
        <v>42</v>
      </c>
      <c r="F208" s="197">
        <f t="shared" si="3"/>
        <v>84.3</v>
      </c>
      <c r="G208" s="44"/>
    </row>
    <row r="209" ht="14.25" spans="1:7">
      <c r="A209" s="44">
        <v>204</v>
      </c>
      <c r="B209" s="61" t="s">
        <v>693</v>
      </c>
      <c r="C209" s="61">
        <v>7.46</v>
      </c>
      <c r="D209" s="61">
        <v>7.46</v>
      </c>
      <c r="E209" s="44" t="s">
        <v>42</v>
      </c>
      <c r="F209" s="197">
        <f t="shared" si="3"/>
        <v>223.8</v>
      </c>
      <c r="G209" s="44"/>
    </row>
    <row r="210" ht="14.25" spans="1:7">
      <c r="A210" s="44">
        <v>205</v>
      </c>
      <c r="B210" s="61" t="s">
        <v>694</v>
      </c>
      <c r="C210" s="61">
        <v>4.23</v>
      </c>
      <c r="D210" s="61">
        <v>4.23</v>
      </c>
      <c r="E210" s="44" t="s">
        <v>42</v>
      </c>
      <c r="F210" s="197">
        <f t="shared" si="3"/>
        <v>126.9</v>
      </c>
      <c r="G210" s="44"/>
    </row>
    <row r="211" ht="14.25" spans="1:7">
      <c r="A211" s="44">
        <v>206</v>
      </c>
      <c r="B211" s="61" t="s">
        <v>695</v>
      </c>
      <c r="C211" s="61">
        <v>3.43</v>
      </c>
      <c r="D211" s="61">
        <v>3.43</v>
      </c>
      <c r="E211" s="44" t="s">
        <v>42</v>
      </c>
      <c r="F211" s="197">
        <f t="shared" si="3"/>
        <v>102.9</v>
      </c>
      <c r="G211" s="44"/>
    </row>
    <row r="212" ht="14.25" spans="1:7">
      <c r="A212" s="44">
        <v>207</v>
      </c>
      <c r="B212" s="61" t="s">
        <v>696</v>
      </c>
      <c r="C212" s="61">
        <v>3.56</v>
      </c>
      <c r="D212" s="61">
        <v>3.56</v>
      </c>
      <c r="E212" s="44" t="s">
        <v>42</v>
      </c>
      <c r="F212" s="197">
        <f t="shared" si="3"/>
        <v>106.8</v>
      </c>
      <c r="G212" s="44"/>
    </row>
    <row r="213" ht="14.25" spans="1:7">
      <c r="A213" s="44">
        <v>208</v>
      </c>
      <c r="B213" s="61" t="s">
        <v>697</v>
      </c>
      <c r="C213" s="61">
        <v>6.71</v>
      </c>
      <c r="D213" s="61">
        <v>6.71</v>
      </c>
      <c r="E213" s="44" t="s">
        <v>42</v>
      </c>
      <c r="F213" s="197">
        <f t="shared" si="3"/>
        <v>201.3</v>
      </c>
      <c r="G213" s="44"/>
    </row>
    <row r="214" ht="14.25" spans="1:7">
      <c r="A214" s="44">
        <v>209</v>
      </c>
      <c r="B214" s="61" t="s">
        <v>698</v>
      </c>
      <c r="C214" s="61">
        <v>3</v>
      </c>
      <c r="D214" s="61">
        <v>3</v>
      </c>
      <c r="E214" s="44" t="s">
        <v>42</v>
      </c>
      <c r="F214" s="197">
        <f t="shared" si="3"/>
        <v>90</v>
      </c>
      <c r="G214" s="44"/>
    </row>
    <row r="215" ht="14.25" spans="1:7">
      <c r="A215" s="44">
        <v>210</v>
      </c>
      <c r="B215" s="61" t="s">
        <v>699</v>
      </c>
      <c r="C215" s="61">
        <v>3.82</v>
      </c>
      <c r="D215" s="61">
        <v>3.82</v>
      </c>
      <c r="E215" s="44" t="s">
        <v>42</v>
      </c>
      <c r="F215" s="197">
        <f t="shared" si="3"/>
        <v>114.6</v>
      </c>
      <c r="G215" s="44"/>
    </row>
    <row r="216" ht="14.25" spans="1:7">
      <c r="A216" s="44">
        <v>211</v>
      </c>
      <c r="B216" s="60" t="s">
        <v>700</v>
      </c>
      <c r="C216" s="60">
        <v>2.23</v>
      </c>
      <c r="D216" s="60">
        <v>2.23</v>
      </c>
      <c r="E216" s="44" t="s">
        <v>42</v>
      </c>
      <c r="F216" s="197">
        <f t="shared" si="3"/>
        <v>66.9</v>
      </c>
      <c r="G216" s="44"/>
    </row>
    <row r="217" ht="14.25" spans="1:7">
      <c r="A217" s="44">
        <v>212</v>
      </c>
      <c r="B217" s="60" t="s">
        <v>701</v>
      </c>
      <c r="C217" s="60">
        <v>1.04</v>
      </c>
      <c r="D217" s="60">
        <v>1.04</v>
      </c>
      <c r="E217" s="44" t="s">
        <v>42</v>
      </c>
      <c r="F217" s="197">
        <f t="shared" si="3"/>
        <v>31.2</v>
      </c>
      <c r="G217" s="44"/>
    </row>
    <row r="218" ht="14.25" spans="1:7">
      <c r="A218" s="44">
        <v>213</v>
      </c>
      <c r="B218" s="61" t="s">
        <v>702</v>
      </c>
      <c r="C218" s="61">
        <v>4.29</v>
      </c>
      <c r="D218" s="61">
        <v>4.29</v>
      </c>
      <c r="E218" s="44" t="s">
        <v>42</v>
      </c>
      <c r="F218" s="197">
        <f t="shared" si="3"/>
        <v>128.7</v>
      </c>
      <c r="G218" s="44"/>
    </row>
    <row r="219" ht="14.25" spans="1:7">
      <c r="A219" s="44">
        <v>214</v>
      </c>
      <c r="B219" s="61" t="s">
        <v>703</v>
      </c>
      <c r="C219" s="61">
        <v>1.83</v>
      </c>
      <c r="D219" s="61">
        <v>1.83</v>
      </c>
      <c r="E219" s="44" t="s">
        <v>42</v>
      </c>
      <c r="F219" s="197">
        <f t="shared" si="3"/>
        <v>54.9</v>
      </c>
      <c r="G219" s="44"/>
    </row>
    <row r="220" spans="3:6">
      <c r="C220">
        <f t="shared" ref="C220:F220" si="4">SUM(C6:C219)</f>
        <v>822.29</v>
      </c>
      <c r="D220">
        <f t="shared" si="4"/>
        <v>822.29</v>
      </c>
      <c r="F220" s="193">
        <f t="shared" si="4"/>
        <v>24668.7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workbookViewId="0">
      <selection activeCell="A2" sqref="A2:G2"/>
    </sheetView>
  </sheetViews>
  <sheetFormatPr defaultColWidth="9" defaultRowHeight="13.5" outlineLevelCol="6"/>
  <cols>
    <col min="1" max="1" width="11.25" customWidth="1"/>
    <col min="2" max="2" width="20.125" customWidth="1"/>
    <col min="3" max="3" width="20.75" customWidth="1"/>
    <col min="4" max="4" width="20.25" customWidth="1"/>
    <col min="5" max="5" width="12.5" customWidth="1"/>
    <col min="6" max="6" width="11.25" customWidth="1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704</v>
      </c>
      <c r="B2" s="4"/>
      <c r="C2" s="4"/>
      <c r="D2" s="4"/>
      <c r="E2" s="4"/>
      <c r="F2" s="4"/>
      <c r="G2" s="4"/>
    </row>
    <row r="3" customFormat="1" ht="18" customHeight="1" spans="1:1">
      <c r="A3" s="188" t="s">
        <v>124</v>
      </c>
    </row>
    <row r="4" ht="21" customHeight="1" spans="1:5">
      <c r="A4" s="106" t="s">
        <v>705</v>
      </c>
      <c r="B4" s="106"/>
      <c r="C4" s="106"/>
      <c r="D4" s="106"/>
      <c r="E4" s="106"/>
    </row>
    <row r="5" ht="30" customHeight="1" spans="1:7">
      <c r="A5" s="44" t="s">
        <v>7</v>
      </c>
      <c r="B5" s="45" t="s">
        <v>36</v>
      </c>
      <c r="C5" s="44" t="s">
        <v>37</v>
      </c>
      <c r="D5" s="44" t="s">
        <v>38</v>
      </c>
      <c r="E5" s="44" t="s">
        <v>39</v>
      </c>
      <c r="F5" s="45" t="s">
        <v>40</v>
      </c>
      <c r="G5" s="44" t="s">
        <v>13</v>
      </c>
    </row>
    <row r="6" spans="1:7">
      <c r="A6" s="44"/>
      <c r="B6" s="46"/>
      <c r="C6" s="44"/>
      <c r="D6" s="44"/>
      <c r="E6" s="44"/>
      <c r="F6" s="46"/>
      <c r="G6" s="44"/>
    </row>
    <row r="7" ht="24" customHeight="1" spans="1:7">
      <c r="A7" s="44">
        <v>1</v>
      </c>
      <c r="B7" s="73" t="s">
        <v>706</v>
      </c>
      <c r="C7" s="190">
        <v>5.58</v>
      </c>
      <c r="D7" s="190">
        <v>5.58</v>
      </c>
      <c r="E7" s="47" t="s">
        <v>133</v>
      </c>
      <c r="F7" s="44">
        <f t="shared" ref="F7:F70" si="0">D7*30</f>
        <v>167.4</v>
      </c>
      <c r="G7" s="44" t="s">
        <v>707</v>
      </c>
    </row>
    <row r="8" ht="24" customHeight="1" spans="1:7">
      <c r="A8" s="44">
        <v>2</v>
      </c>
      <c r="B8" s="73" t="s">
        <v>708</v>
      </c>
      <c r="C8" s="190">
        <v>6.76</v>
      </c>
      <c r="D8" s="190">
        <v>6.76</v>
      </c>
      <c r="E8" s="47" t="s">
        <v>133</v>
      </c>
      <c r="F8" s="44">
        <f t="shared" si="0"/>
        <v>202.8</v>
      </c>
      <c r="G8" s="44" t="s">
        <v>707</v>
      </c>
    </row>
    <row r="9" ht="24" customHeight="1" spans="1:7">
      <c r="A9" s="44">
        <v>3</v>
      </c>
      <c r="B9" s="73" t="s">
        <v>709</v>
      </c>
      <c r="C9" s="190">
        <v>4.86</v>
      </c>
      <c r="D9" s="190">
        <v>4.86</v>
      </c>
      <c r="E9" s="47" t="s">
        <v>133</v>
      </c>
      <c r="F9" s="44">
        <f t="shared" si="0"/>
        <v>145.8</v>
      </c>
      <c r="G9" s="44" t="s">
        <v>707</v>
      </c>
    </row>
    <row r="10" ht="24" customHeight="1" spans="1:7">
      <c r="A10" s="44">
        <v>4</v>
      </c>
      <c r="B10" s="73" t="s">
        <v>710</v>
      </c>
      <c r="C10" s="190">
        <v>8.5</v>
      </c>
      <c r="D10" s="190">
        <v>8.5</v>
      </c>
      <c r="E10" s="47" t="s">
        <v>133</v>
      </c>
      <c r="F10" s="44">
        <f t="shared" si="0"/>
        <v>255</v>
      </c>
      <c r="G10" s="44" t="s">
        <v>707</v>
      </c>
    </row>
    <row r="11" ht="24" customHeight="1" spans="1:7">
      <c r="A11" s="44">
        <v>5</v>
      </c>
      <c r="B11" s="73" t="s">
        <v>711</v>
      </c>
      <c r="C11" s="190">
        <v>3.65</v>
      </c>
      <c r="D11" s="190">
        <v>3.65</v>
      </c>
      <c r="E11" s="47" t="s">
        <v>133</v>
      </c>
      <c r="F11" s="44">
        <f t="shared" si="0"/>
        <v>109.5</v>
      </c>
      <c r="G11" s="44" t="s">
        <v>707</v>
      </c>
    </row>
    <row r="12" ht="24" customHeight="1" spans="1:7">
      <c r="A12" s="44">
        <v>6</v>
      </c>
      <c r="B12" s="73" t="s">
        <v>712</v>
      </c>
      <c r="C12" s="190">
        <v>3.96</v>
      </c>
      <c r="D12" s="190">
        <v>3.96</v>
      </c>
      <c r="E12" s="47" t="s">
        <v>133</v>
      </c>
      <c r="F12" s="44">
        <f t="shared" si="0"/>
        <v>118.8</v>
      </c>
      <c r="G12" s="44" t="s">
        <v>707</v>
      </c>
    </row>
    <row r="13" ht="24" customHeight="1" spans="1:7">
      <c r="A13" s="44">
        <v>7</v>
      </c>
      <c r="B13" s="73" t="s">
        <v>713</v>
      </c>
      <c r="C13" s="190">
        <v>6.57</v>
      </c>
      <c r="D13" s="190">
        <v>6.57</v>
      </c>
      <c r="E13" s="47" t="s">
        <v>133</v>
      </c>
      <c r="F13" s="44">
        <f t="shared" si="0"/>
        <v>197.1</v>
      </c>
      <c r="G13" s="44" t="s">
        <v>707</v>
      </c>
    </row>
    <row r="14" ht="24" customHeight="1" spans="1:7">
      <c r="A14" s="44">
        <v>8</v>
      </c>
      <c r="B14" s="73" t="s">
        <v>714</v>
      </c>
      <c r="C14" s="190">
        <v>5.24</v>
      </c>
      <c r="D14" s="190">
        <v>5.24</v>
      </c>
      <c r="E14" s="47" t="s">
        <v>133</v>
      </c>
      <c r="F14" s="44">
        <f t="shared" si="0"/>
        <v>157.2</v>
      </c>
      <c r="G14" s="44" t="s">
        <v>707</v>
      </c>
    </row>
    <row r="15" ht="24" customHeight="1" spans="1:7">
      <c r="A15" s="44">
        <v>9</v>
      </c>
      <c r="B15" s="73" t="s">
        <v>715</v>
      </c>
      <c r="C15" s="190">
        <v>3.41</v>
      </c>
      <c r="D15" s="190">
        <v>3.41</v>
      </c>
      <c r="E15" s="47" t="s">
        <v>133</v>
      </c>
      <c r="F15" s="44">
        <f t="shared" si="0"/>
        <v>102.3</v>
      </c>
      <c r="G15" s="44" t="s">
        <v>707</v>
      </c>
    </row>
    <row r="16" ht="24" customHeight="1" spans="1:7">
      <c r="A16" s="44">
        <v>10</v>
      </c>
      <c r="B16" s="73" t="s">
        <v>716</v>
      </c>
      <c r="C16" s="190">
        <v>4.75</v>
      </c>
      <c r="D16" s="190">
        <v>4.75</v>
      </c>
      <c r="E16" s="47" t="s">
        <v>133</v>
      </c>
      <c r="F16" s="44">
        <f t="shared" si="0"/>
        <v>142.5</v>
      </c>
      <c r="G16" s="44" t="s">
        <v>707</v>
      </c>
    </row>
    <row r="17" ht="24" customHeight="1" spans="1:7">
      <c r="A17" s="44">
        <v>11</v>
      </c>
      <c r="B17" s="73" t="s">
        <v>717</v>
      </c>
      <c r="C17" s="190">
        <v>4.01</v>
      </c>
      <c r="D17" s="190">
        <v>4.01</v>
      </c>
      <c r="E17" s="47" t="s">
        <v>133</v>
      </c>
      <c r="F17" s="44">
        <f t="shared" si="0"/>
        <v>120.3</v>
      </c>
      <c r="G17" s="44" t="s">
        <v>707</v>
      </c>
    </row>
    <row r="18" ht="24" customHeight="1" spans="1:7">
      <c r="A18" s="44">
        <v>12</v>
      </c>
      <c r="B18" s="73" t="s">
        <v>718</v>
      </c>
      <c r="C18" s="190">
        <v>4.08</v>
      </c>
      <c r="D18" s="190">
        <v>4.08</v>
      </c>
      <c r="E18" s="47" t="s">
        <v>133</v>
      </c>
      <c r="F18" s="44">
        <f t="shared" si="0"/>
        <v>122.4</v>
      </c>
      <c r="G18" s="44" t="s">
        <v>707</v>
      </c>
    </row>
    <row r="19" ht="24" customHeight="1" spans="1:7">
      <c r="A19" s="44">
        <v>13</v>
      </c>
      <c r="B19" s="73" t="s">
        <v>719</v>
      </c>
      <c r="C19" s="190">
        <v>2.15</v>
      </c>
      <c r="D19" s="190">
        <v>2.15</v>
      </c>
      <c r="E19" s="47" t="s">
        <v>133</v>
      </c>
      <c r="F19" s="44">
        <f t="shared" si="0"/>
        <v>64.5</v>
      </c>
      <c r="G19" s="44" t="s">
        <v>707</v>
      </c>
    </row>
    <row r="20" ht="24" customHeight="1" spans="1:7">
      <c r="A20" s="44">
        <v>14</v>
      </c>
      <c r="B20" s="73" t="s">
        <v>720</v>
      </c>
      <c r="C20" s="190">
        <v>3.89</v>
      </c>
      <c r="D20" s="190">
        <v>3.89</v>
      </c>
      <c r="E20" s="47" t="s">
        <v>133</v>
      </c>
      <c r="F20" s="44">
        <f t="shared" si="0"/>
        <v>116.7</v>
      </c>
      <c r="G20" s="44" t="s">
        <v>707</v>
      </c>
    </row>
    <row r="21" ht="24" customHeight="1" spans="1:7">
      <c r="A21" s="44">
        <v>15</v>
      </c>
      <c r="B21" s="73" t="s">
        <v>721</v>
      </c>
      <c r="C21" s="190">
        <v>4.86</v>
      </c>
      <c r="D21" s="190">
        <v>4.86</v>
      </c>
      <c r="E21" s="47" t="s">
        <v>133</v>
      </c>
      <c r="F21" s="44">
        <f t="shared" si="0"/>
        <v>145.8</v>
      </c>
      <c r="G21" s="44" t="s">
        <v>707</v>
      </c>
    </row>
    <row r="22" ht="24" customHeight="1" spans="1:7">
      <c r="A22" s="44">
        <v>16</v>
      </c>
      <c r="B22" s="73" t="s">
        <v>722</v>
      </c>
      <c r="C22" s="190">
        <v>6.87</v>
      </c>
      <c r="D22" s="190">
        <v>6.87</v>
      </c>
      <c r="E22" s="47" t="s">
        <v>133</v>
      </c>
      <c r="F22" s="44">
        <f t="shared" si="0"/>
        <v>206.1</v>
      </c>
      <c r="G22" s="44" t="s">
        <v>707</v>
      </c>
    </row>
    <row r="23" ht="24" customHeight="1" spans="1:7">
      <c r="A23" s="44">
        <v>17</v>
      </c>
      <c r="B23" s="73" t="s">
        <v>723</v>
      </c>
      <c r="C23" s="190">
        <v>2.33</v>
      </c>
      <c r="D23" s="190">
        <v>2.33</v>
      </c>
      <c r="E23" s="47" t="s">
        <v>133</v>
      </c>
      <c r="F23" s="44">
        <f t="shared" si="0"/>
        <v>69.9</v>
      </c>
      <c r="G23" s="44" t="s">
        <v>707</v>
      </c>
    </row>
    <row r="24" ht="24" customHeight="1" spans="1:7">
      <c r="A24" s="44">
        <v>18</v>
      </c>
      <c r="B24" s="73" t="s">
        <v>724</v>
      </c>
      <c r="C24" s="190">
        <v>5.04</v>
      </c>
      <c r="D24" s="190">
        <v>5.04</v>
      </c>
      <c r="E24" s="47" t="s">
        <v>133</v>
      </c>
      <c r="F24" s="44">
        <f t="shared" si="0"/>
        <v>151.2</v>
      </c>
      <c r="G24" s="44" t="s">
        <v>707</v>
      </c>
    </row>
    <row r="25" ht="24" customHeight="1" spans="1:7">
      <c r="A25" s="44">
        <v>19</v>
      </c>
      <c r="B25" s="73" t="s">
        <v>725</v>
      </c>
      <c r="C25" s="190">
        <v>4.04</v>
      </c>
      <c r="D25" s="190">
        <v>4.04</v>
      </c>
      <c r="E25" s="47" t="s">
        <v>133</v>
      </c>
      <c r="F25" s="44">
        <f t="shared" si="0"/>
        <v>121.2</v>
      </c>
      <c r="G25" s="44" t="s">
        <v>707</v>
      </c>
    </row>
    <row r="26" ht="24" customHeight="1" spans="1:7">
      <c r="A26" s="44">
        <v>20</v>
      </c>
      <c r="B26" s="73" t="s">
        <v>726</v>
      </c>
      <c r="C26" s="190">
        <v>3.06</v>
      </c>
      <c r="D26" s="190">
        <v>3.06</v>
      </c>
      <c r="E26" s="47" t="s">
        <v>133</v>
      </c>
      <c r="F26" s="44">
        <f t="shared" si="0"/>
        <v>91.8</v>
      </c>
      <c r="G26" s="44" t="s">
        <v>707</v>
      </c>
    </row>
    <row r="27" ht="24" customHeight="1" spans="1:7">
      <c r="A27" s="44">
        <v>21</v>
      </c>
      <c r="B27" s="73" t="s">
        <v>727</v>
      </c>
      <c r="C27" s="190">
        <v>3.39</v>
      </c>
      <c r="D27" s="190">
        <v>3.39</v>
      </c>
      <c r="E27" s="47" t="s">
        <v>133</v>
      </c>
      <c r="F27" s="44">
        <f t="shared" si="0"/>
        <v>101.7</v>
      </c>
      <c r="G27" s="44" t="s">
        <v>707</v>
      </c>
    </row>
    <row r="28" ht="24" customHeight="1" spans="1:7">
      <c r="A28" s="44">
        <v>22</v>
      </c>
      <c r="B28" s="73" t="s">
        <v>728</v>
      </c>
      <c r="C28" s="190">
        <v>2.23</v>
      </c>
      <c r="D28" s="190">
        <v>2.23</v>
      </c>
      <c r="E28" s="47" t="s">
        <v>133</v>
      </c>
      <c r="F28" s="44">
        <f t="shared" si="0"/>
        <v>66.9</v>
      </c>
      <c r="G28" s="44" t="s">
        <v>707</v>
      </c>
    </row>
    <row r="29" ht="24" customHeight="1" spans="1:7">
      <c r="A29" s="44">
        <v>23</v>
      </c>
      <c r="B29" s="73" t="s">
        <v>729</v>
      </c>
      <c r="C29" s="190">
        <v>2.96</v>
      </c>
      <c r="D29" s="190">
        <v>2.96</v>
      </c>
      <c r="E29" s="47" t="s">
        <v>133</v>
      </c>
      <c r="F29" s="44">
        <f t="shared" si="0"/>
        <v>88.8</v>
      </c>
      <c r="G29" s="44" t="s">
        <v>707</v>
      </c>
    </row>
    <row r="30" ht="24" customHeight="1" spans="1:7">
      <c r="A30" s="44">
        <v>24</v>
      </c>
      <c r="B30" s="73" t="s">
        <v>730</v>
      </c>
      <c r="C30" s="190">
        <v>3.79</v>
      </c>
      <c r="D30" s="190">
        <v>3.79</v>
      </c>
      <c r="E30" s="47" t="s">
        <v>133</v>
      </c>
      <c r="F30" s="44">
        <f t="shared" si="0"/>
        <v>113.7</v>
      </c>
      <c r="G30" s="44" t="s">
        <v>707</v>
      </c>
    </row>
    <row r="31" ht="24" customHeight="1" spans="1:7">
      <c r="A31" s="44">
        <v>25</v>
      </c>
      <c r="B31" s="73" t="s">
        <v>731</v>
      </c>
      <c r="C31" s="190">
        <v>4.29</v>
      </c>
      <c r="D31" s="190">
        <v>4.29</v>
      </c>
      <c r="E31" s="47" t="s">
        <v>133</v>
      </c>
      <c r="F31" s="44">
        <f t="shared" si="0"/>
        <v>128.7</v>
      </c>
      <c r="G31" s="44" t="s">
        <v>707</v>
      </c>
    </row>
    <row r="32" ht="24" customHeight="1" spans="1:7">
      <c r="A32" s="44">
        <v>26</v>
      </c>
      <c r="B32" s="73" t="s">
        <v>732</v>
      </c>
      <c r="C32" s="190">
        <v>5.35</v>
      </c>
      <c r="D32" s="190">
        <v>5.35</v>
      </c>
      <c r="E32" s="47" t="s">
        <v>133</v>
      </c>
      <c r="F32" s="44">
        <f t="shared" si="0"/>
        <v>160.5</v>
      </c>
      <c r="G32" s="44" t="s">
        <v>707</v>
      </c>
    </row>
    <row r="33" ht="24" customHeight="1" spans="1:7">
      <c r="A33" s="44">
        <v>27</v>
      </c>
      <c r="B33" s="73" t="s">
        <v>733</v>
      </c>
      <c r="C33" s="190">
        <v>2.43</v>
      </c>
      <c r="D33" s="190">
        <v>2.43</v>
      </c>
      <c r="E33" s="47" t="s">
        <v>133</v>
      </c>
      <c r="F33" s="44">
        <f t="shared" si="0"/>
        <v>72.9</v>
      </c>
      <c r="G33" s="44" t="s">
        <v>707</v>
      </c>
    </row>
    <row r="34" ht="24" customHeight="1" spans="1:7">
      <c r="A34" s="44">
        <v>28</v>
      </c>
      <c r="B34" s="73" t="s">
        <v>734</v>
      </c>
      <c r="C34" s="190">
        <v>5.45</v>
      </c>
      <c r="D34" s="190">
        <v>5.45</v>
      </c>
      <c r="E34" s="47" t="s">
        <v>133</v>
      </c>
      <c r="F34" s="44">
        <f t="shared" si="0"/>
        <v>163.5</v>
      </c>
      <c r="G34" s="44" t="s">
        <v>707</v>
      </c>
    </row>
    <row r="35" ht="24" customHeight="1" spans="1:7">
      <c r="A35" s="44">
        <v>29</v>
      </c>
      <c r="B35" s="73" t="s">
        <v>735</v>
      </c>
      <c r="C35" s="190">
        <v>3.5</v>
      </c>
      <c r="D35" s="190">
        <v>3.5</v>
      </c>
      <c r="E35" s="47" t="s">
        <v>133</v>
      </c>
      <c r="F35" s="44">
        <f t="shared" si="0"/>
        <v>105</v>
      </c>
      <c r="G35" s="44" t="s">
        <v>707</v>
      </c>
    </row>
    <row r="36" ht="24" customHeight="1" spans="1:7">
      <c r="A36" s="44">
        <v>30</v>
      </c>
      <c r="B36" s="73" t="s">
        <v>736</v>
      </c>
      <c r="C36" s="190">
        <v>3.47</v>
      </c>
      <c r="D36" s="190">
        <v>3.47</v>
      </c>
      <c r="E36" s="47" t="s">
        <v>133</v>
      </c>
      <c r="F36" s="44">
        <f t="shared" si="0"/>
        <v>104.1</v>
      </c>
      <c r="G36" s="44" t="s">
        <v>707</v>
      </c>
    </row>
    <row r="37" ht="24" customHeight="1" spans="1:7">
      <c r="A37" s="44">
        <v>31</v>
      </c>
      <c r="B37" s="73" t="s">
        <v>737</v>
      </c>
      <c r="C37" s="190">
        <v>4.83</v>
      </c>
      <c r="D37" s="190">
        <v>4.83</v>
      </c>
      <c r="E37" s="47" t="s">
        <v>133</v>
      </c>
      <c r="F37" s="44">
        <f t="shared" si="0"/>
        <v>144.9</v>
      </c>
      <c r="G37" s="44" t="s">
        <v>707</v>
      </c>
    </row>
    <row r="38" ht="24" customHeight="1" spans="1:7">
      <c r="A38" s="44">
        <v>32</v>
      </c>
      <c r="B38" s="73" t="s">
        <v>738</v>
      </c>
      <c r="C38" s="190">
        <v>4.87</v>
      </c>
      <c r="D38" s="190">
        <v>4.87</v>
      </c>
      <c r="E38" s="47" t="s">
        <v>133</v>
      </c>
      <c r="F38" s="44">
        <f t="shared" si="0"/>
        <v>146.1</v>
      </c>
      <c r="G38" s="44" t="s">
        <v>707</v>
      </c>
    </row>
    <row r="39" ht="24" customHeight="1" spans="1:7">
      <c r="A39" s="44">
        <v>33</v>
      </c>
      <c r="B39" s="190" t="s">
        <v>739</v>
      </c>
      <c r="C39" s="190">
        <v>2.38</v>
      </c>
      <c r="D39" s="190">
        <v>2.38</v>
      </c>
      <c r="E39" s="47" t="s">
        <v>133</v>
      </c>
      <c r="F39" s="44">
        <f t="shared" si="0"/>
        <v>71.4</v>
      </c>
      <c r="G39" s="44" t="s">
        <v>707</v>
      </c>
    </row>
    <row r="40" ht="24" customHeight="1" spans="1:7">
      <c r="A40" s="44">
        <v>34</v>
      </c>
      <c r="B40" s="73" t="s">
        <v>740</v>
      </c>
      <c r="C40" s="190">
        <v>2.25</v>
      </c>
      <c r="D40" s="190">
        <v>2.25</v>
      </c>
      <c r="E40" s="47" t="s">
        <v>133</v>
      </c>
      <c r="F40" s="44">
        <f t="shared" si="0"/>
        <v>67.5</v>
      </c>
      <c r="G40" s="44" t="s">
        <v>707</v>
      </c>
    </row>
    <row r="41" ht="24" customHeight="1" spans="1:7">
      <c r="A41" s="44">
        <v>35</v>
      </c>
      <c r="B41" s="73" t="s">
        <v>741</v>
      </c>
      <c r="C41" s="190">
        <v>3.28</v>
      </c>
      <c r="D41" s="190">
        <v>3.28</v>
      </c>
      <c r="E41" s="47" t="s">
        <v>133</v>
      </c>
      <c r="F41" s="44">
        <f t="shared" si="0"/>
        <v>98.4</v>
      </c>
      <c r="G41" s="44" t="s">
        <v>707</v>
      </c>
    </row>
    <row r="42" ht="24" customHeight="1" spans="1:7">
      <c r="A42" s="44">
        <v>36</v>
      </c>
      <c r="B42" s="73" t="s">
        <v>742</v>
      </c>
      <c r="C42" s="190">
        <v>5.56</v>
      </c>
      <c r="D42" s="190">
        <v>5.56</v>
      </c>
      <c r="E42" s="47" t="s">
        <v>133</v>
      </c>
      <c r="F42" s="44">
        <f t="shared" si="0"/>
        <v>166.8</v>
      </c>
      <c r="G42" s="44" t="s">
        <v>707</v>
      </c>
    </row>
    <row r="43" ht="24" customHeight="1" spans="1:7">
      <c r="A43" s="44">
        <v>37</v>
      </c>
      <c r="B43" s="73" t="s">
        <v>743</v>
      </c>
      <c r="C43" s="190">
        <v>0.15</v>
      </c>
      <c r="D43" s="190">
        <v>0.15</v>
      </c>
      <c r="E43" s="47" t="s">
        <v>133</v>
      </c>
      <c r="F43" s="44">
        <f t="shared" si="0"/>
        <v>4.5</v>
      </c>
      <c r="G43" s="44" t="s">
        <v>707</v>
      </c>
    </row>
    <row r="44" ht="24" customHeight="1" spans="1:7">
      <c r="A44" s="44">
        <v>38</v>
      </c>
      <c r="B44" s="73" t="s">
        <v>744</v>
      </c>
      <c r="C44" s="190">
        <v>4.68</v>
      </c>
      <c r="D44" s="190">
        <v>4.68</v>
      </c>
      <c r="E44" s="47" t="s">
        <v>133</v>
      </c>
      <c r="F44" s="44">
        <f t="shared" si="0"/>
        <v>140.4</v>
      </c>
      <c r="G44" s="44" t="s">
        <v>707</v>
      </c>
    </row>
    <row r="45" customFormat="1" ht="24" customHeight="1" spans="1:7">
      <c r="A45" s="44">
        <v>39</v>
      </c>
      <c r="B45" s="73" t="s">
        <v>745</v>
      </c>
      <c r="C45" s="190">
        <v>3.44</v>
      </c>
      <c r="D45" s="190">
        <v>1.14</v>
      </c>
      <c r="E45" s="49" t="s">
        <v>133</v>
      </c>
      <c r="F45" s="44">
        <f t="shared" si="0"/>
        <v>34.2</v>
      </c>
      <c r="G45" s="44" t="s">
        <v>746</v>
      </c>
    </row>
    <row r="46" customFormat="1" ht="24" customHeight="1" spans="1:7">
      <c r="A46" s="44">
        <v>40</v>
      </c>
      <c r="B46" s="73" t="s">
        <v>747</v>
      </c>
      <c r="C46" s="190">
        <v>5.06</v>
      </c>
      <c r="D46" s="190">
        <v>4.15</v>
      </c>
      <c r="E46" s="49" t="s">
        <v>133</v>
      </c>
      <c r="F46" s="44">
        <f t="shared" si="0"/>
        <v>124.5</v>
      </c>
      <c r="G46" s="44" t="s">
        <v>746</v>
      </c>
    </row>
    <row r="47" customFormat="1" ht="24" customHeight="1" spans="1:7">
      <c r="A47" s="44">
        <v>41</v>
      </c>
      <c r="B47" s="73" t="s">
        <v>748</v>
      </c>
      <c r="C47" s="190">
        <v>5.66</v>
      </c>
      <c r="D47" s="190">
        <v>1.87</v>
      </c>
      <c r="E47" s="49" t="s">
        <v>133</v>
      </c>
      <c r="F47" s="44">
        <f t="shared" si="0"/>
        <v>56.1</v>
      </c>
      <c r="G47" s="44" t="s">
        <v>746</v>
      </c>
    </row>
    <row r="48" customFormat="1" ht="24" customHeight="1" spans="1:7">
      <c r="A48" s="44">
        <v>42</v>
      </c>
      <c r="B48" s="73" t="s">
        <v>749</v>
      </c>
      <c r="C48" s="190">
        <v>3.66</v>
      </c>
      <c r="D48" s="190">
        <v>2.8</v>
      </c>
      <c r="E48" s="49" t="s">
        <v>133</v>
      </c>
      <c r="F48" s="44">
        <f t="shared" si="0"/>
        <v>84</v>
      </c>
      <c r="G48" s="44" t="s">
        <v>746</v>
      </c>
    </row>
    <row r="49" customFormat="1" ht="24" customHeight="1" spans="1:7">
      <c r="A49" s="44">
        <v>43</v>
      </c>
      <c r="B49" s="73" t="s">
        <v>750</v>
      </c>
      <c r="C49" s="190">
        <v>5.97</v>
      </c>
      <c r="D49" s="190">
        <v>2.97</v>
      </c>
      <c r="E49" s="49" t="s">
        <v>133</v>
      </c>
      <c r="F49" s="44">
        <f t="shared" si="0"/>
        <v>89.1</v>
      </c>
      <c r="G49" s="44" t="s">
        <v>746</v>
      </c>
    </row>
    <row r="50" customFormat="1" ht="24" customHeight="1" spans="1:7">
      <c r="A50" s="44">
        <v>44</v>
      </c>
      <c r="B50" s="73" t="s">
        <v>751</v>
      </c>
      <c r="C50" s="190">
        <v>6.31</v>
      </c>
      <c r="D50" s="190">
        <v>1.46</v>
      </c>
      <c r="E50" s="49" t="s">
        <v>133</v>
      </c>
      <c r="F50" s="44">
        <f t="shared" si="0"/>
        <v>43.8</v>
      </c>
      <c r="G50" s="44" t="s">
        <v>746</v>
      </c>
    </row>
    <row r="51" customFormat="1" ht="24" customHeight="1" spans="1:7">
      <c r="A51" s="44">
        <v>45</v>
      </c>
      <c r="B51" s="73" t="s">
        <v>752</v>
      </c>
      <c r="C51" s="190">
        <v>3.58</v>
      </c>
      <c r="D51" s="190">
        <v>0.84</v>
      </c>
      <c r="E51" s="49" t="s">
        <v>133</v>
      </c>
      <c r="F51" s="44">
        <f t="shared" si="0"/>
        <v>25.2</v>
      </c>
      <c r="G51" s="44" t="s">
        <v>746</v>
      </c>
    </row>
    <row r="52" customFormat="1" ht="24" customHeight="1" spans="1:7">
      <c r="A52" s="44">
        <v>46</v>
      </c>
      <c r="B52" s="73" t="s">
        <v>753</v>
      </c>
      <c r="C52" s="190">
        <v>2.37</v>
      </c>
      <c r="D52" s="190">
        <v>2.05</v>
      </c>
      <c r="E52" s="49" t="s">
        <v>133</v>
      </c>
      <c r="F52" s="44">
        <f t="shared" si="0"/>
        <v>61.5</v>
      </c>
      <c r="G52" s="44" t="s">
        <v>746</v>
      </c>
    </row>
    <row r="53" customFormat="1" ht="24" customHeight="1" spans="1:7">
      <c r="A53" s="44">
        <v>47</v>
      </c>
      <c r="B53" s="73" t="s">
        <v>754</v>
      </c>
      <c r="C53" s="190">
        <v>7.72</v>
      </c>
      <c r="D53" s="190">
        <v>4.23</v>
      </c>
      <c r="E53" s="49" t="s">
        <v>133</v>
      </c>
      <c r="F53" s="44">
        <f t="shared" si="0"/>
        <v>126.9</v>
      </c>
      <c r="G53" s="44" t="s">
        <v>746</v>
      </c>
    </row>
    <row r="54" customFormat="1" ht="24" customHeight="1" spans="1:7">
      <c r="A54" s="44">
        <v>48</v>
      </c>
      <c r="B54" s="73" t="s">
        <v>755</v>
      </c>
      <c r="C54" s="190">
        <v>12.27</v>
      </c>
      <c r="D54" s="190">
        <v>4.42</v>
      </c>
      <c r="E54" s="49" t="s">
        <v>133</v>
      </c>
      <c r="F54" s="44">
        <f t="shared" si="0"/>
        <v>132.6</v>
      </c>
      <c r="G54" s="44" t="s">
        <v>746</v>
      </c>
    </row>
    <row r="55" customFormat="1" ht="24" customHeight="1" spans="1:7">
      <c r="A55" s="44">
        <v>49</v>
      </c>
      <c r="B55" s="73" t="s">
        <v>756</v>
      </c>
      <c r="C55" s="190">
        <v>6.51</v>
      </c>
      <c r="D55" s="190">
        <v>1.26</v>
      </c>
      <c r="E55" s="49" t="s">
        <v>133</v>
      </c>
      <c r="F55" s="44">
        <f t="shared" si="0"/>
        <v>37.8</v>
      </c>
      <c r="G55" s="44" t="s">
        <v>746</v>
      </c>
    </row>
    <row r="56" customFormat="1" ht="24" customHeight="1" spans="1:7">
      <c r="A56" s="44">
        <v>50</v>
      </c>
      <c r="B56" s="73" t="s">
        <v>757</v>
      </c>
      <c r="C56" s="190">
        <v>4.1</v>
      </c>
      <c r="D56" s="190">
        <v>1.23</v>
      </c>
      <c r="E56" s="49" t="s">
        <v>133</v>
      </c>
      <c r="F56" s="44">
        <f t="shared" si="0"/>
        <v>36.9</v>
      </c>
      <c r="G56" s="44" t="s">
        <v>746</v>
      </c>
    </row>
    <row r="57" customFormat="1" ht="24" customHeight="1" spans="1:7">
      <c r="A57" s="44">
        <v>51</v>
      </c>
      <c r="B57" s="73" t="s">
        <v>758</v>
      </c>
      <c r="C57" s="190">
        <v>5.99</v>
      </c>
      <c r="D57" s="190">
        <v>2.31</v>
      </c>
      <c r="E57" s="49" t="s">
        <v>133</v>
      </c>
      <c r="F57" s="44">
        <f t="shared" si="0"/>
        <v>69.3</v>
      </c>
      <c r="G57" s="44" t="s">
        <v>746</v>
      </c>
    </row>
    <row r="58" customFormat="1" ht="24" customHeight="1" spans="1:7">
      <c r="A58" s="44">
        <v>52</v>
      </c>
      <c r="B58" s="73" t="s">
        <v>759</v>
      </c>
      <c r="C58" s="190">
        <v>6.36</v>
      </c>
      <c r="D58" s="190">
        <v>1.79</v>
      </c>
      <c r="E58" s="49" t="s">
        <v>133</v>
      </c>
      <c r="F58" s="44">
        <f t="shared" si="0"/>
        <v>53.7</v>
      </c>
      <c r="G58" s="44" t="s">
        <v>746</v>
      </c>
    </row>
    <row r="59" customFormat="1" ht="24" customHeight="1" spans="1:7">
      <c r="A59" s="44">
        <v>53</v>
      </c>
      <c r="B59" s="73" t="s">
        <v>760</v>
      </c>
      <c r="C59" s="190">
        <v>4</v>
      </c>
      <c r="D59" s="190">
        <v>2.22</v>
      </c>
      <c r="E59" s="49" t="s">
        <v>133</v>
      </c>
      <c r="F59" s="44">
        <f t="shared" si="0"/>
        <v>66.6</v>
      </c>
      <c r="G59" s="44" t="s">
        <v>746</v>
      </c>
    </row>
    <row r="60" customFormat="1" ht="24" customHeight="1" spans="1:7">
      <c r="A60" s="44">
        <v>54</v>
      </c>
      <c r="B60" s="73" t="s">
        <v>761</v>
      </c>
      <c r="C60" s="190">
        <v>5.76</v>
      </c>
      <c r="D60" s="190">
        <v>4.47</v>
      </c>
      <c r="E60" s="49" t="s">
        <v>133</v>
      </c>
      <c r="F60" s="44">
        <f t="shared" si="0"/>
        <v>134.1</v>
      </c>
      <c r="G60" s="44" t="s">
        <v>746</v>
      </c>
    </row>
    <row r="61" customFormat="1" ht="24" customHeight="1" spans="1:7">
      <c r="A61" s="44">
        <v>55</v>
      </c>
      <c r="B61" s="73" t="s">
        <v>762</v>
      </c>
      <c r="C61" s="190">
        <v>5.83</v>
      </c>
      <c r="D61" s="190">
        <v>2.91</v>
      </c>
      <c r="E61" s="49" t="s">
        <v>133</v>
      </c>
      <c r="F61" s="44">
        <f t="shared" si="0"/>
        <v>87.3</v>
      </c>
      <c r="G61" s="44" t="s">
        <v>746</v>
      </c>
    </row>
    <row r="62" customFormat="1" ht="24" customHeight="1" spans="1:7">
      <c r="A62" s="44">
        <v>56</v>
      </c>
      <c r="B62" s="73" t="s">
        <v>763</v>
      </c>
      <c r="C62" s="190">
        <v>3.9</v>
      </c>
      <c r="D62" s="190">
        <v>2.1</v>
      </c>
      <c r="E62" s="49" t="s">
        <v>133</v>
      </c>
      <c r="F62" s="44">
        <f t="shared" si="0"/>
        <v>63</v>
      </c>
      <c r="G62" s="44" t="s">
        <v>746</v>
      </c>
    </row>
    <row r="63" customFormat="1" ht="24" customHeight="1" spans="1:7">
      <c r="A63" s="44">
        <v>57</v>
      </c>
      <c r="B63" s="73" t="s">
        <v>764</v>
      </c>
      <c r="C63" s="190">
        <v>1.27</v>
      </c>
      <c r="D63" s="190">
        <v>1.27</v>
      </c>
      <c r="E63" s="49" t="s">
        <v>133</v>
      </c>
      <c r="F63" s="44">
        <f t="shared" si="0"/>
        <v>38.1</v>
      </c>
      <c r="G63" s="44" t="s">
        <v>746</v>
      </c>
    </row>
    <row r="64" customFormat="1" ht="24" customHeight="1" spans="1:7">
      <c r="A64" s="44">
        <v>58</v>
      </c>
      <c r="B64" s="73" t="s">
        <v>765</v>
      </c>
      <c r="C64" s="190">
        <v>8.12</v>
      </c>
      <c r="D64" s="190">
        <v>1.66</v>
      </c>
      <c r="E64" s="49" t="s">
        <v>133</v>
      </c>
      <c r="F64" s="44">
        <f t="shared" si="0"/>
        <v>49.8</v>
      </c>
      <c r="G64" s="44" t="s">
        <v>746</v>
      </c>
    </row>
    <row r="65" customFormat="1" ht="24" customHeight="1" spans="1:7">
      <c r="A65" s="44">
        <v>59</v>
      </c>
      <c r="B65" s="73" t="s">
        <v>766</v>
      </c>
      <c r="C65" s="190">
        <v>11.69</v>
      </c>
      <c r="D65" s="190">
        <v>4.54</v>
      </c>
      <c r="E65" s="49" t="s">
        <v>133</v>
      </c>
      <c r="F65" s="44">
        <f t="shared" si="0"/>
        <v>136.2</v>
      </c>
      <c r="G65" s="44" t="s">
        <v>746</v>
      </c>
    </row>
    <row r="66" customFormat="1" ht="24" customHeight="1" spans="1:7">
      <c r="A66" s="44">
        <v>60</v>
      </c>
      <c r="B66" s="73" t="s">
        <v>767</v>
      </c>
      <c r="C66" s="190">
        <v>0.8</v>
      </c>
      <c r="D66" s="190">
        <v>0.8</v>
      </c>
      <c r="E66" s="49" t="s">
        <v>133</v>
      </c>
      <c r="F66" s="44">
        <f t="shared" si="0"/>
        <v>24</v>
      </c>
      <c r="G66" s="44" t="s">
        <v>746</v>
      </c>
    </row>
    <row r="67" customFormat="1" ht="24" customHeight="1" spans="1:7">
      <c r="A67" s="44">
        <v>61</v>
      </c>
      <c r="B67" s="73" t="s">
        <v>768</v>
      </c>
      <c r="C67" s="190">
        <v>4.5</v>
      </c>
      <c r="D67" s="190">
        <v>4.03</v>
      </c>
      <c r="E67" s="49" t="s">
        <v>133</v>
      </c>
      <c r="F67" s="44">
        <f t="shared" si="0"/>
        <v>120.9</v>
      </c>
      <c r="G67" s="44" t="s">
        <v>746</v>
      </c>
    </row>
    <row r="68" customFormat="1" ht="24" customHeight="1" spans="1:7">
      <c r="A68" s="44">
        <v>62</v>
      </c>
      <c r="B68" s="73" t="s">
        <v>769</v>
      </c>
      <c r="C68" s="190">
        <v>3.88</v>
      </c>
      <c r="D68" s="190">
        <v>2.52</v>
      </c>
      <c r="E68" s="49" t="s">
        <v>133</v>
      </c>
      <c r="F68" s="44">
        <f t="shared" si="0"/>
        <v>75.6</v>
      </c>
      <c r="G68" s="44" t="s">
        <v>746</v>
      </c>
    </row>
    <row r="69" customFormat="1" ht="24" customHeight="1" spans="1:7">
      <c r="A69" s="44">
        <v>63</v>
      </c>
      <c r="B69" s="73" t="s">
        <v>770</v>
      </c>
      <c r="C69" s="190">
        <v>2.7</v>
      </c>
      <c r="D69" s="190">
        <v>2.13</v>
      </c>
      <c r="E69" s="49" t="s">
        <v>133</v>
      </c>
      <c r="F69" s="44">
        <f t="shared" si="0"/>
        <v>63.9</v>
      </c>
      <c r="G69" s="44" t="s">
        <v>746</v>
      </c>
    </row>
    <row r="70" customFormat="1" ht="24" customHeight="1" spans="1:7">
      <c r="A70" s="44">
        <v>64</v>
      </c>
      <c r="B70" s="73" t="s">
        <v>771</v>
      </c>
      <c r="C70" s="190">
        <v>5.65</v>
      </c>
      <c r="D70" s="190">
        <v>1.37</v>
      </c>
      <c r="E70" s="49" t="s">
        <v>133</v>
      </c>
      <c r="F70" s="44">
        <f t="shared" si="0"/>
        <v>41.1</v>
      </c>
      <c r="G70" s="44" t="s">
        <v>746</v>
      </c>
    </row>
    <row r="71" customFormat="1" ht="24" customHeight="1" spans="1:7">
      <c r="A71" s="44">
        <v>65</v>
      </c>
      <c r="B71" s="73" t="s">
        <v>772</v>
      </c>
      <c r="C71" s="190">
        <v>3.82</v>
      </c>
      <c r="D71" s="190">
        <v>1.26</v>
      </c>
      <c r="E71" s="49" t="s">
        <v>133</v>
      </c>
      <c r="F71" s="44">
        <f t="shared" ref="F71:F124" si="1">D71*30</f>
        <v>37.8</v>
      </c>
      <c r="G71" s="44" t="s">
        <v>746</v>
      </c>
    </row>
    <row r="72" customFormat="1" ht="24" customHeight="1" spans="1:7">
      <c r="A72" s="44">
        <v>66</v>
      </c>
      <c r="B72" s="73" t="s">
        <v>773</v>
      </c>
      <c r="C72" s="190">
        <v>4.61</v>
      </c>
      <c r="D72" s="190">
        <v>4.19</v>
      </c>
      <c r="E72" s="49" t="s">
        <v>133</v>
      </c>
      <c r="F72" s="44">
        <f t="shared" si="1"/>
        <v>125.7</v>
      </c>
      <c r="G72" s="44" t="s">
        <v>746</v>
      </c>
    </row>
    <row r="73" customFormat="1" ht="24" customHeight="1" spans="1:7">
      <c r="A73" s="44">
        <v>67</v>
      </c>
      <c r="B73" s="73" t="s">
        <v>774</v>
      </c>
      <c r="C73" s="190">
        <v>2.29</v>
      </c>
      <c r="D73" s="190">
        <v>1.82</v>
      </c>
      <c r="E73" s="49" t="s">
        <v>133</v>
      </c>
      <c r="F73" s="44">
        <f t="shared" si="1"/>
        <v>54.6</v>
      </c>
      <c r="G73" s="44" t="s">
        <v>746</v>
      </c>
    </row>
    <row r="74" customFormat="1" ht="24" customHeight="1" spans="1:7">
      <c r="A74" s="44">
        <v>68</v>
      </c>
      <c r="B74" s="73" t="s">
        <v>775</v>
      </c>
      <c r="C74" s="190">
        <v>1.06</v>
      </c>
      <c r="D74" s="190">
        <v>1.06</v>
      </c>
      <c r="E74" s="49" t="s">
        <v>133</v>
      </c>
      <c r="F74" s="44">
        <f t="shared" si="1"/>
        <v>31.8</v>
      </c>
      <c r="G74" s="44" t="s">
        <v>746</v>
      </c>
    </row>
    <row r="75" customFormat="1" ht="24" customHeight="1" spans="1:7">
      <c r="A75" s="44">
        <v>69</v>
      </c>
      <c r="B75" s="73" t="s">
        <v>776</v>
      </c>
      <c r="C75" s="190">
        <v>6.09</v>
      </c>
      <c r="D75" s="190">
        <v>2.47</v>
      </c>
      <c r="E75" s="49" t="s">
        <v>133</v>
      </c>
      <c r="F75" s="44">
        <f t="shared" si="1"/>
        <v>74.1</v>
      </c>
      <c r="G75" s="44" t="s">
        <v>746</v>
      </c>
    </row>
    <row r="76" customFormat="1" ht="24" customHeight="1" spans="1:7">
      <c r="A76" s="44">
        <v>70</v>
      </c>
      <c r="B76" s="73" t="s">
        <v>777</v>
      </c>
      <c r="C76" s="190">
        <v>2.82</v>
      </c>
      <c r="D76" s="190">
        <v>2.82</v>
      </c>
      <c r="E76" s="49" t="s">
        <v>133</v>
      </c>
      <c r="F76" s="44">
        <f t="shared" si="1"/>
        <v>84.6</v>
      </c>
      <c r="G76" s="44" t="s">
        <v>746</v>
      </c>
    </row>
    <row r="77" customFormat="1" ht="24" customHeight="1" spans="1:7">
      <c r="A77" s="44">
        <v>71</v>
      </c>
      <c r="B77" s="73" t="s">
        <v>778</v>
      </c>
      <c r="C77" s="190">
        <v>4.17</v>
      </c>
      <c r="D77" s="190">
        <v>1.19</v>
      </c>
      <c r="E77" s="49" t="s">
        <v>133</v>
      </c>
      <c r="F77" s="44">
        <f t="shared" si="1"/>
        <v>35.7</v>
      </c>
      <c r="G77" s="44" t="s">
        <v>746</v>
      </c>
    </row>
    <row r="78" customFormat="1" ht="24" customHeight="1" spans="1:7">
      <c r="A78" s="44">
        <v>72</v>
      </c>
      <c r="B78" s="73" t="s">
        <v>779</v>
      </c>
      <c r="C78" s="190">
        <v>5.92</v>
      </c>
      <c r="D78" s="190">
        <v>2.44</v>
      </c>
      <c r="E78" s="49" t="s">
        <v>133</v>
      </c>
      <c r="F78" s="44">
        <f t="shared" si="1"/>
        <v>73.2</v>
      </c>
      <c r="G78" s="44" t="s">
        <v>746</v>
      </c>
    </row>
    <row r="79" s="189" customFormat="1" ht="24" customHeight="1" spans="1:7">
      <c r="A79" s="44">
        <v>73</v>
      </c>
      <c r="B79" s="73" t="s">
        <v>780</v>
      </c>
      <c r="C79" s="190">
        <v>4.39</v>
      </c>
      <c r="D79" s="190">
        <v>3.59</v>
      </c>
      <c r="E79" s="49" t="s">
        <v>133</v>
      </c>
      <c r="F79" s="44">
        <f t="shared" si="1"/>
        <v>107.7</v>
      </c>
      <c r="G79" s="44" t="s">
        <v>746</v>
      </c>
    </row>
    <row r="80" s="189" customFormat="1" ht="24" customHeight="1" spans="1:7">
      <c r="A80" s="44">
        <v>74</v>
      </c>
      <c r="B80" s="73" t="s">
        <v>781</v>
      </c>
      <c r="C80" s="190">
        <v>4.06</v>
      </c>
      <c r="D80" s="190">
        <v>3.34</v>
      </c>
      <c r="E80" s="49" t="s">
        <v>133</v>
      </c>
      <c r="F80" s="44">
        <f t="shared" si="1"/>
        <v>100.2</v>
      </c>
      <c r="G80" s="44" t="s">
        <v>746</v>
      </c>
    </row>
    <row r="81" s="189" customFormat="1" ht="24" customHeight="1" spans="1:7">
      <c r="A81" s="44">
        <v>75</v>
      </c>
      <c r="B81" s="73" t="s">
        <v>782</v>
      </c>
      <c r="C81" s="190">
        <v>2.15</v>
      </c>
      <c r="D81" s="190">
        <v>2.15</v>
      </c>
      <c r="E81" s="49" t="s">
        <v>133</v>
      </c>
      <c r="F81" s="44">
        <f t="shared" si="1"/>
        <v>64.5</v>
      </c>
      <c r="G81" s="44" t="s">
        <v>746</v>
      </c>
    </row>
    <row r="82" s="189" customFormat="1" ht="24" customHeight="1" spans="1:7">
      <c r="A82" s="44">
        <v>76</v>
      </c>
      <c r="B82" s="73" t="s">
        <v>783</v>
      </c>
      <c r="C82" s="190">
        <v>1.82</v>
      </c>
      <c r="D82" s="190">
        <v>1.13</v>
      </c>
      <c r="E82" s="49" t="s">
        <v>133</v>
      </c>
      <c r="F82" s="44">
        <f t="shared" si="1"/>
        <v>33.9</v>
      </c>
      <c r="G82" s="44" t="s">
        <v>746</v>
      </c>
    </row>
    <row r="83" s="189" customFormat="1" ht="24" customHeight="1" spans="1:7">
      <c r="A83" s="44">
        <v>77</v>
      </c>
      <c r="B83" s="73" t="s">
        <v>784</v>
      </c>
      <c r="C83" s="190">
        <v>2.98</v>
      </c>
      <c r="D83" s="190">
        <v>2.98</v>
      </c>
      <c r="E83" s="49" t="s">
        <v>133</v>
      </c>
      <c r="F83" s="44">
        <f t="shared" si="1"/>
        <v>89.4</v>
      </c>
      <c r="G83" s="44" t="s">
        <v>746</v>
      </c>
    </row>
    <row r="84" s="189" customFormat="1" ht="24" customHeight="1" spans="1:7">
      <c r="A84" s="44">
        <v>78</v>
      </c>
      <c r="B84" s="73" t="s">
        <v>785</v>
      </c>
      <c r="C84" s="190">
        <v>6.11</v>
      </c>
      <c r="D84" s="190">
        <v>6.11</v>
      </c>
      <c r="E84" s="49" t="s">
        <v>133</v>
      </c>
      <c r="F84" s="44">
        <f t="shared" si="1"/>
        <v>183.3</v>
      </c>
      <c r="G84" s="44" t="s">
        <v>746</v>
      </c>
    </row>
    <row r="85" customFormat="1" ht="24" customHeight="1" spans="1:7">
      <c r="A85" s="44">
        <v>79</v>
      </c>
      <c r="B85" s="73" t="s">
        <v>786</v>
      </c>
      <c r="C85" s="190">
        <v>8.67</v>
      </c>
      <c r="D85" s="190">
        <v>4.02</v>
      </c>
      <c r="E85" s="49" t="s">
        <v>133</v>
      </c>
      <c r="F85" s="44">
        <f t="shared" si="1"/>
        <v>120.6</v>
      </c>
      <c r="G85" s="44" t="s">
        <v>787</v>
      </c>
    </row>
    <row r="86" customFormat="1" ht="24" customHeight="1" spans="1:7">
      <c r="A86" s="44">
        <v>80</v>
      </c>
      <c r="B86" s="73" t="s">
        <v>788</v>
      </c>
      <c r="C86" s="190">
        <v>4.45</v>
      </c>
      <c r="D86" s="190">
        <v>2.22</v>
      </c>
      <c r="E86" s="49" t="s">
        <v>133</v>
      </c>
      <c r="F86" s="44">
        <f t="shared" si="1"/>
        <v>66.6</v>
      </c>
      <c r="G86" s="44" t="s">
        <v>787</v>
      </c>
    </row>
    <row r="87" customFormat="1" ht="24" customHeight="1" spans="1:7">
      <c r="A87" s="44">
        <v>81</v>
      </c>
      <c r="B87" s="73" t="s">
        <v>789</v>
      </c>
      <c r="C87" s="190">
        <v>8.27</v>
      </c>
      <c r="D87" s="190">
        <v>2.8</v>
      </c>
      <c r="E87" s="49" t="s">
        <v>133</v>
      </c>
      <c r="F87" s="44">
        <f t="shared" si="1"/>
        <v>84</v>
      </c>
      <c r="G87" s="44" t="s">
        <v>787</v>
      </c>
    </row>
    <row r="88" customFormat="1" ht="24" customHeight="1" spans="1:7">
      <c r="A88" s="44">
        <v>82</v>
      </c>
      <c r="B88" s="73" t="s">
        <v>790</v>
      </c>
      <c r="C88" s="190">
        <v>5.6</v>
      </c>
      <c r="D88" s="190">
        <v>1.92</v>
      </c>
      <c r="E88" s="49" t="s">
        <v>133</v>
      </c>
      <c r="F88" s="44">
        <f t="shared" si="1"/>
        <v>57.6</v>
      </c>
      <c r="G88" s="44" t="s">
        <v>787</v>
      </c>
    </row>
    <row r="89" customFormat="1" ht="24" customHeight="1" spans="1:7">
      <c r="A89" s="44">
        <v>83</v>
      </c>
      <c r="B89" s="73" t="s">
        <v>791</v>
      </c>
      <c r="C89" s="190">
        <v>9.05</v>
      </c>
      <c r="D89" s="190">
        <v>4.51</v>
      </c>
      <c r="E89" s="49" t="s">
        <v>133</v>
      </c>
      <c r="F89" s="44">
        <f t="shared" si="1"/>
        <v>135.3</v>
      </c>
      <c r="G89" s="44" t="s">
        <v>787</v>
      </c>
    </row>
    <row r="90" customFormat="1" ht="24" customHeight="1" spans="1:7">
      <c r="A90" s="44">
        <v>84</v>
      </c>
      <c r="B90" s="73" t="s">
        <v>792</v>
      </c>
      <c r="C90" s="190">
        <v>6.42</v>
      </c>
      <c r="D90" s="190">
        <v>2.27</v>
      </c>
      <c r="E90" s="49" t="s">
        <v>133</v>
      </c>
      <c r="F90" s="44">
        <f t="shared" si="1"/>
        <v>68.1</v>
      </c>
      <c r="G90" s="44" t="s">
        <v>787</v>
      </c>
    </row>
    <row r="91" customFormat="1" ht="24" customHeight="1" spans="1:7">
      <c r="A91" s="44">
        <v>85</v>
      </c>
      <c r="B91" s="73" t="s">
        <v>793</v>
      </c>
      <c r="C91" s="190">
        <v>6.6</v>
      </c>
      <c r="D91" s="190">
        <v>2.39</v>
      </c>
      <c r="E91" s="49" t="s">
        <v>133</v>
      </c>
      <c r="F91" s="44">
        <f t="shared" si="1"/>
        <v>71.7</v>
      </c>
      <c r="G91" s="44" t="s">
        <v>787</v>
      </c>
    </row>
    <row r="92" customFormat="1" ht="24" customHeight="1" spans="1:7">
      <c r="A92" s="44">
        <v>86</v>
      </c>
      <c r="B92" s="73" t="s">
        <v>794</v>
      </c>
      <c r="C92" s="190">
        <v>4.15</v>
      </c>
      <c r="D92" s="190">
        <v>2.79</v>
      </c>
      <c r="E92" s="49" t="s">
        <v>133</v>
      </c>
      <c r="F92" s="44">
        <f t="shared" si="1"/>
        <v>83.7</v>
      </c>
      <c r="G92" s="44" t="s">
        <v>787</v>
      </c>
    </row>
    <row r="93" customFormat="1" ht="24" customHeight="1" spans="1:7">
      <c r="A93" s="44">
        <v>87</v>
      </c>
      <c r="B93" s="73" t="s">
        <v>795</v>
      </c>
      <c r="C93" s="190">
        <v>3.59</v>
      </c>
      <c r="D93" s="190">
        <v>0.82</v>
      </c>
      <c r="E93" s="49" t="s">
        <v>133</v>
      </c>
      <c r="F93" s="44">
        <f t="shared" si="1"/>
        <v>24.6</v>
      </c>
      <c r="G93" s="44" t="s">
        <v>787</v>
      </c>
    </row>
    <row r="94" customFormat="1" ht="24" customHeight="1" spans="1:7">
      <c r="A94" s="44">
        <v>88</v>
      </c>
      <c r="B94" s="73" t="s">
        <v>796</v>
      </c>
      <c r="C94" s="190">
        <v>7.83</v>
      </c>
      <c r="D94" s="190">
        <v>3.13</v>
      </c>
      <c r="E94" s="49" t="s">
        <v>133</v>
      </c>
      <c r="F94" s="44">
        <f t="shared" si="1"/>
        <v>93.9</v>
      </c>
      <c r="G94" s="44" t="s">
        <v>787</v>
      </c>
    </row>
    <row r="95" customFormat="1" ht="24" customHeight="1" spans="1:7">
      <c r="A95" s="44">
        <v>89</v>
      </c>
      <c r="B95" s="73" t="s">
        <v>797</v>
      </c>
      <c r="C95" s="190">
        <v>4.9</v>
      </c>
      <c r="D95" s="190">
        <v>1.49</v>
      </c>
      <c r="E95" s="49" t="s">
        <v>133</v>
      </c>
      <c r="F95" s="44">
        <f t="shared" si="1"/>
        <v>44.7</v>
      </c>
      <c r="G95" s="44" t="s">
        <v>787</v>
      </c>
    </row>
    <row r="96" customFormat="1" ht="24" customHeight="1" spans="1:7">
      <c r="A96" s="44">
        <v>90</v>
      </c>
      <c r="B96" s="73" t="s">
        <v>798</v>
      </c>
      <c r="C96" s="190">
        <v>6.07</v>
      </c>
      <c r="D96" s="190">
        <v>1.39</v>
      </c>
      <c r="E96" s="49" t="s">
        <v>133</v>
      </c>
      <c r="F96" s="44">
        <f t="shared" si="1"/>
        <v>41.7</v>
      </c>
      <c r="G96" s="44" t="s">
        <v>787</v>
      </c>
    </row>
    <row r="97" customFormat="1" ht="24" customHeight="1" spans="1:7">
      <c r="A97" s="44">
        <v>91</v>
      </c>
      <c r="B97" s="73" t="s">
        <v>799</v>
      </c>
      <c r="C97" s="190">
        <v>8.85</v>
      </c>
      <c r="D97" s="190">
        <v>1.5</v>
      </c>
      <c r="E97" s="49" t="s">
        <v>133</v>
      </c>
      <c r="F97" s="44">
        <f t="shared" si="1"/>
        <v>45</v>
      </c>
      <c r="G97" s="44" t="s">
        <v>787</v>
      </c>
    </row>
    <row r="98" customFormat="1" ht="24" customHeight="1" spans="1:7">
      <c r="A98" s="44">
        <v>92</v>
      </c>
      <c r="B98" s="73" t="s">
        <v>800</v>
      </c>
      <c r="C98" s="190">
        <v>5.39</v>
      </c>
      <c r="D98" s="190">
        <v>2.84</v>
      </c>
      <c r="E98" s="49" t="s">
        <v>133</v>
      </c>
      <c r="F98" s="44">
        <f t="shared" si="1"/>
        <v>85.2</v>
      </c>
      <c r="G98" s="44" t="s">
        <v>787</v>
      </c>
    </row>
    <row r="99" customFormat="1" ht="24" customHeight="1" spans="1:7">
      <c r="A99" s="44">
        <v>93</v>
      </c>
      <c r="B99" s="73" t="s">
        <v>801</v>
      </c>
      <c r="C99" s="190">
        <v>5.32</v>
      </c>
      <c r="D99" s="190">
        <v>1.35</v>
      </c>
      <c r="E99" s="49" t="s">
        <v>133</v>
      </c>
      <c r="F99" s="44">
        <f t="shared" si="1"/>
        <v>40.5</v>
      </c>
      <c r="G99" s="44" t="s">
        <v>787</v>
      </c>
    </row>
    <row r="100" customFormat="1" ht="24" customHeight="1" spans="1:7">
      <c r="A100" s="44">
        <v>94</v>
      </c>
      <c r="B100" s="73" t="s">
        <v>802</v>
      </c>
      <c r="C100" s="190">
        <v>7.33</v>
      </c>
      <c r="D100" s="190">
        <v>4.72</v>
      </c>
      <c r="E100" s="49" t="s">
        <v>133</v>
      </c>
      <c r="F100" s="44">
        <f t="shared" si="1"/>
        <v>141.6</v>
      </c>
      <c r="G100" s="44" t="s">
        <v>787</v>
      </c>
    </row>
    <row r="101" customFormat="1" ht="24" customHeight="1" spans="1:7">
      <c r="A101" s="44">
        <v>95</v>
      </c>
      <c r="B101" s="190" t="s">
        <v>803</v>
      </c>
      <c r="C101" s="191">
        <v>5.01</v>
      </c>
      <c r="D101" s="191">
        <v>2.91</v>
      </c>
      <c r="E101" s="49" t="s">
        <v>133</v>
      </c>
      <c r="F101" s="44">
        <f t="shared" si="1"/>
        <v>87.3</v>
      </c>
      <c r="G101" s="44" t="s">
        <v>804</v>
      </c>
    </row>
    <row r="102" customFormat="1" ht="24" customHeight="1" spans="1:7">
      <c r="A102" s="44">
        <v>96</v>
      </c>
      <c r="B102" s="75" t="s">
        <v>805</v>
      </c>
      <c r="C102" s="191">
        <v>4.03</v>
      </c>
      <c r="D102" s="191">
        <v>2.9</v>
      </c>
      <c r="E102" s="49" t="s">
        <v>133</v>
      </c>
      <c r="F102" s="44">
        <f t="shared" si="1"/>
        <v>87</v>
      </c>
      <c r="G102" s="44" t="s">
        <v>804</v>
      </c>
    </row>
    <row r="103" customFormat="1" ht="24" customHeight="1" spans="1:7">
      <c r="A103" s="44">
        <v>97</v>
      </c>
      <c r="B103" s="75" t="s">
        <v>806</v>
      </c>
      <c r="C103" s="191">
        <v>3.76</v>
      </c>
      <c r="D103" s="191">
        <v>1.31</v>
      </c>
      <c r="E103" s="49" t="s">
        <v>133</v>
      </c>
      <c r="F103" s="44">
        <f t="shared" si="1"/>
        <v>39.3</v>
      </c>
      <c r="G103" s="44" t="s">
        <v>804</v>
      </c>
    </row>
    <row r="104" customFormat="1" ht="24" customHeight="1" spans="1:7">
      <c r="A104" s="44">
        <v>98</v>
      </c>
      <c r="B104" s="75" t="s">
        <v>807</v>
      </c>
      <c r="C104" s="191">
        <v>8.12</v>
      </c>
      <c r="D104" s="191">
        <v>5.06</v>
      </c>
      <c r="E104" s="49" t="s">
        <v>133</v>
      </c>
      <c r="F104" s="44">
        <f t="shared" si="1"/>
        <v>151.8</v>
      </c>
      <c r="G104" s="44" t="s">
        <v>804</v>
      </c>
    </row>
    <row r="105" customFormat="1" ht="24" customHeight="1" spans="1:7">
      <c r="A105" s="44">
        <v>99</v>
      </c>
      <c r="B105" s="190" t="s">
        <v>808</v>
      </c>
      <c r="C105" s="191">
        <v>6.71</v>
      </c>
      <c r="D105" s="191">
        <v>6.19</v>
      </c>
      <c r="E105" s="49" t="s">
        <v>133</v>
      </c>
      <c r="F105" s="44">
        <f t="shared" si="1"/>
        <v>185.7</v>
      </c>
      <c r="G105" s="44" t="s">
        <v>804</v>
      </c>
    </row>
    <row r="106" customFormat="1" ht="24" customHeight="1" spans="1:7">
      <c r="A106" s="44">
        <v>100</v>
      </c>
      <c r="B106" s="75" t="s">
        <v>809</v>
      </c>
      <c r="C106" s="191">
        <v>7.79</v>
      </c>
      <c r="D106" s="191">
        <v>5.33</v>
      </c>
      <c r="E106" s="49" t="s">
        <v>133</v>
      </c>
      <c r="F106" s="44">
        <f t="shared" si="1"/>
        <v>159.9</v>
      </c>
      <c r="G106" s="44" t="s">
        <v>804</v>
      </c>
    </row>
    <row r="107" customFormat="1" ht="24" customHeight="1" spans="1:7">
      <c r="A107" s="44">
        <v>101</v>
      </c>
      <c r="B107" s="75" t="s">
        <v>810</v>
      </c>
      <c r="C107" s="191">
        <v>4.81</v>
      </c>
      <c r="D107" s="191">
        <v>4.16</v>
      </c>
      <c r="E107" s="49" t="s">
        <v>133</v>
      </c>
      <c r="F107" s="44">
        <f t="shared" si="1"/>
        <v>124.8</v>
      </c>
      <c r="G107" s="44" t="s">
        <v>804</v>
      </c>
    </row>
    <row r="108" customFormat="1" ht="24" customHeight="1" spans="1:7">
      <c r="A108" s="44">
        <v>102</v>
      </c>
      <c r="B108" s="75" t="s">
        <v>811</v>
      </c>
      <c r="C108" s="191">
        <v>4.67</v>
      </c>
      <c r="D108" s="191">
        <v>3.53</v>
      </c>
      <c r="E108" s="49" t="s">
        <v>133</v>
      </c>
      <c r="F108" s="44">
        <f t="shared" si="1"/>
        <v>105.9</v>
      </c>
      <c r="G108" s="44" t="s">
        <v>804</v>
      </c>
    </row>
    <row r="109" customFormat="1" ht="24" customHeight="1" spans="1:7">
      <c r="A109" s="44">
        <v>103</v>
      </c>
      <c r="B109" s="75" t="s">
        <v>812</v>
      </c>
      <c r="C109" s="191">
        <v>1.15</v>
      </c>
      <c r="D109" s="191">
        <v>0.91</v>
      </c>
      <c r="E109" s="49" t="s">
        <v>133</v>
      </c>
      <c r="F109" s="44">
        <f t="shared" si="1"/>
        <v>27.3</v>
      </c>
      <c r="G109" s="44" t="s">
        <v>804</v>
      </c>
    </row>
    <row r="110" customFormat="1" ht="24" customHeight="1" spans="1:7">
      <c r="A110" s="44">
        <v>104</v>
      </c>
      <c r="B110" s="75" t="s">
        <v>813</v>
      </c>
      <c r="C110" s="191">
        <v>4.08</v>
      </c>
      <c r="D110" s="191">
        <v>1.26</v>
      </c>
      <c r="E110" s="49" t="s">
        <v>133</v>
      </c>
      <c r="F110" s="44">
        <f t="shared" si="1"/>
        <v>37.8</v>
      </c>
      <c r="G110" s="44" t="s">
        <v>804</v>
      </c>
    </row>
    <row r="111" customFormat="1" ht="24" customHeight="1" spans="1:7">
      <c r="A111" s="44">
        <v>105</v>
      </c>
      <c r="B111" s="75" t="s">
        <v>814</v>
      </c>
      <c r="C111" s="191">
        <v>6.1</v>
      </c>
      <c r="D111" s="191">
        <v>1.12</v>
      </c>
      <c r="E111" s="49" t="s">
        <v>133</v>
      </c>
      <c r="F111" s="44">
        <f t="shared" si="1"/>
        <v>33.6</v>
      </c>
      <c r="G111" s="44" t="s">
        <v>804</v>
      </c>
    </row>
    <row r="112" customFormat="1" ht="24" customHeight="1" spans="1:7">
      <c r="A112" s="44">
        <v>106</v>
      </c>
      <c r="B112" s="75" t="s">
        <v>815</v>
      </c>
      <c r="C112" s="191">
        <v>3.93</v>
      </c>
      <c r="D112" s="191">
        <v>2.76</v>
      </c>
      <c r="E112" s="49" t="s">
        <v>133</v>
      </c>
      <c r="F112" s="44">
        <f t="shared" si="1"/>
        <v>82.8</v>
      </c>
      <c r="G112" s="44" t="s">
        <v>804</v>
      </c>
    </row>
    <row r="113" customFormat="1" ht="24" customHeight="1" spans="1:7">
      <c r="A113" s="44">
        <v>107</v>
      </c>
      <c r="B113" s="75" t="s">
        <v>816</v>
      </c>
      <c r="C113" s="191">
        <v>8.12</v>
      </c>
      <c r="D113" s="191">
        <v>0.41</v>
      </c>
      <c r="E113" s="49" t="s">
        <v>133</v>
      </c>
      <c r="F113" s="44">
        <f t="shared" si="1"/>
        <v>12.3</v>
      </c>
      <c r="G113" s="44" t="s">
        <v>804</v>
      </c>
    </row>
    <row r="114" customFormat="1" ht="24" customHeight="1" spans="1:7">
      <c r="A114" s="44">
        <v>108</v>
      </c>
      <c r="B114" s="75" t="s">
        <v>817</v>
      </c>
      <c r="C114" s="191">
        <v>6.2</v>
      </c>
      <c r="D114" s="191">
        <v>0.82</v>
      </c>
      <c r="E114" s="49" t="s">
        <v>133</v>
      </c>
      <c r="F114" s="44">
        <f t="shared" si="1"/>
        <v>24.6</v>
      </c>
      <c r="G114" s="44" t="s">
        <v>804</v>
      </c>
    </row>
    <row r="115" customFormat="1" ht="24" customHeight="1" spans="1:7">
      <c r="A115" s="44">
        <v>109</v>
      </c>
      <c r="B115" s="75" t="s">
        <v>818</v>
      </c>
      <c r="C115" s="191">
        <v>6.2</v>
      </c>
      <c r="D115" s="191">
        <v>1.24</v>
      </c>
      <c r="E115" s="49" t="s">
        <v>133</v>
      </c>
      <c r="F115" s="44">
        <f t="shared" si="1"/>
        <v>37.2</v>
      </c>
      <c r="G115" s="44" t="s">
        <v>804</v>
      </c>
    </row>
    <row r="116" customFormat="1" ht="24" customHeight="1" spans="1:7">
      <c r="A116" s="44">
        <v>110</v>
      </c>
      <c r="B116" s="75" t="s">
        <v>819</v>
      </c>
      <c r="C116" s="191">
        <v>7.38</v>
      </c>
      <c r="D116" s="191">
        <v>6.01</v>
      </c>
      <c r="E116" s="49" t="s">
        <v>133</v>
      </c>
      <c r="F116" s="44">
        <f t="shared" si="1"/>
        <v>180.3</v>
      </c>
      <c r="G116" s="44" t="s">
        <v>804</v>
      </c>
    </row>
    <row r="117" customFormat="1" ht="24" customHeight="1" spans="1:7">
      <c r="A117" s="44">
        <v>111</v>
      </c>
      <c r="B117" s="75" t="s">
        <v>820</v>
      </c>
      <c r="C117" s="191">
        <v>2.41</v>
      </c>
      <c r="D117" s="191">
        <v>2.41</v>
      </c>
      <c r="E117" s="49" t="s">
        <v>133</v>
      </c>
      <c r="F117" s="44">
        <f t="shared" si="1"/>
        <v>72.3</v>
      </c>
      <c r="G117" s="44" t="s">
        <v>804</v>
      </c>
    </row>
    <row r="118" customFormat="1" ht="24" customHeight="1" spans="1:7">
      <c r="A118" s="44">
        <v>112</v>
      </c>
      <c r="B118" s="75" t="s">
        <v>821</v>
      </c>
      <c r="C118" s="191">
        <v>7.36</v>
      </c>
      <c r="D118" s="191">
        <v>3.36</v>
      </c>
      <c r="E118" s="49" t="s">
        <v>133</v>
      </c>
      <c r="F118" s="44">
        <f t="shared" si="1"/>
        <v>100.8</v>
      </c>
      <c r="G118" s="44" t="s">
        <v>804</v>
      </c>
    </row>
    <row r="119" customFormat="1" ht="24" customHeight="1" spans="1:7">
      <c r="A119" s="44">
        <v>113</v>
      </c>
      <c r="B119" s="75" t="s">
        <v>822</v>
      </c>
      <c r="C119" s="191">
        <v>6.9</v>
      </c>
      <c r="D119" s="191">
        <v>0.71</v>
      </c>
      <c r="E119" s="49" t="s">
        <v>133</v>
      </c>
      <c r="F119" s="44">
        <f t="shared" si="1"/>
        <v>21.3</v>
      </c>
      <c r="G119" s="44" t="s">
        <v>804</v>
      </c>
    </row>
    <row r="120" customFormat="1" ht="24" customHeight="1" spans="1:7">
      <c r="A120" s="44">
        <v>114</v>
      </c>
      <c r="B120" s="75" t="s">
        <v>823</v>
      </c>
      <c r="C120" s="191">
        <v>5.62</v>
      </c>
      <c r="D120" s="191">
        <v>1.06</v>
      </c>
      <c r="E120" s="49" t="s">
        <v>133</v>
      </c>
      <c r="F120" s="44">
        <f t="shared" si="1"/>
        <v>31.8</v>
      </c>
      <c r="G120" s="44" t="s">
        <v>804</v>
      </c>
    </row>
    <row r="121" customFormat="1" ht="24" customHeight="1" spans="1:7">
      <c r="A121" s="44">
        <v>115</v>
      </c>
      <c r="B121" s="73" t="s">
        <v>824</v>
      </c>
      <c r="C121" s="190">
        <v>4.58</v>
      </c>
      <c r="D121" s="190">
        <v>1.66</v>
      </c>
      <c r="E121" s="73" t="s">
        <v>133</v>
      </c>
      <c r="F121" s="44">
        <f t="shared" si="1"/>
        <v>49.8</v>
      </c>
      <c r="G121" s="44" t="s">
        <v>825</v>
      </c>
    </row>
    <row r="122" customFormat="1" ht="24" customHeight="1" spans="1:7">
      <c r="A122" s="44">
        <v>116</v>
      </c>
      <c r="B122" s="73" t="s">
        <v>826</v>
      </c>
      <c r="C122" s="190">
        <v>7.16</v>
      </c>
      <c r="D122" s="190">
        <v>4.25</v>
      </c>
      <c r="E122" s="73" t="s">
        <v>133</v>
      </c>
      <c r="F122" s="44">
        <f t="shared" si="1"/>
        <v>127.5</v>
      </c>
      <c r="G122" s="44" t="s">
        <v>825</v>
      </c>
    </row>
    <row r="123" customFormat="1" ht="24" customHeight="1" spans="1:7">
      <c r="A123" s="44">
        <v>117</v>
      </c>
      <c r="B123" s="73" t="s">
        <v>827</v>
      </c>
      <c r="C123" s="190">
        <v>4.87</v>
      </c>
      <c r="D123" s="190">
        <v>4.87</v>
      </c>
      <c r="E123" s="73" t="s">
        <v>133</v>
      </c>
      <c r="F123" s="44">
        <f t="shared" si="1"/>
        <v>146.1</v>
      </c>
      <c r="G123" s="44" t="s">
        <v>825</v>
      </c>
    </row>
    <row r="124" customFormat="1" ht="24" customHeight="1" spans="1:7">
      <c r="A124" s="44">
        <v>118</v>
      </c>
      <c r="B124" s="73" t="s">
        <v>828</v>
      </c>
      <c r="C124" s="190">
        <v>2.12</v>
      </c>
      <c r="D124" s="190">
        <v>2.12</v>
      </c>
      <c r="E124" s="73" t="s">
        <v>133</v>
      </c>
      <c r="F124" s="44">
        <f t="shared" si="1"/>
        <v>63.6</v>
      </c>
      <c r="G124" s="44" t="s">
        <v>825</v>
      </c>
    </row>
    <row r="125" spans="4:6">
      <c r="D125">
        <f>SUM(D7:D124)</f>
        <v>364.08</v>
      </c>
      <c r="F125">
        <f>SUM(F7:F124)</f>
        <v>10922.4</v>
      </c>
    </row>
  </sheetData>
  <mergeCells count="10">
    <mergeCell ref="A1:G1"/>
    <mergeCell ref="A2:G2"/>
    <mergeCell ref="A4:E4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G5" sqref="G5:G6"/>
    </sheetView>
  </sheetViews>
  <sheetFormatPr defaultColWidth="9" defaultRowHeight="13.5" outlineLevelRow="6" outlineLevelCol="6"/>
  <cols>
    <col min="1" max="1" width="11.25" customWidth="1"/>
    <col min="2" max="2" width="20.125" customWidth="1"/>
    <col min="3" max="3" width="20.75" customWidth="1"/>
    <col min="4" max="4" width="20.25" customWidth="1"/>
    <col min="5" max="5" width="12.5" customWidth="1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829</v>
      </c>
      <c r="B2" s="4"/>
      <c r="C2" s="4"/>
      <c r="D2" s="4"/>
      <c r="E2" s="4"/>
      <c r="F2" s="4"/>
      <c r="G2" s="4"/>
    </row>
    <row r="3" customFormat="1" ht="18" customHeight="1" spans="1:1">
      <c r="A3" s="188" t="s">
        <v>124</v>
      </c>
    </row>
    <row r="4" ht="21" customHeight="1" spans="1:5">
      <c r="A4" s="106" t="s">
        <v>830</v>
      </c>
      <c r="B4" s="106"/>
      <c r="C4" s="106"/>
      <c r="D4" s="106"/>
      <c r="E4" s="106"/>
    </row>
    <row r="5" ht="28" customHeight="1" spans="1:7">
      <c r="A5" s="44" t="s">
        <v>7</v>
      </c>
      <c r="B5" s="45" t="s">
        <v>36</v>
      </c>
      <c r="C5" s="44" t="s">
        <v>37</v>
      </c>
      <c r="D5" s="44" t="s">
        <v>38</v>
      </c>
      <c r="E5" s="44" t="s">
        <v>39</v>
      </c>
      <c r="F5" s="45" t="s">
        <v>40</v>
      </c>
      <c r="G5" s="44" t="s">
        <v>13</v>
      </c>
    </row>
    <row r="6" ht="28" customHeight="1" spans="1:7">
      <c r="A6" s="44"/>
      <c r="B6" s="46"/>
      <c r="C6" s="44"/>
      <c r="D6" s="44"/>
      <c r="E6" s="44"/>
      <c r="F6" s="46"/>
      <c r="G6" s="44"/>
    </row>
    <row r="7" ht="28" customHeight="1" spans="1:7">
      <c r="A7" s="44">
        <v>1</v>
      </c>
      <c r="B7" s="44" t="s">
        <v>831</v>
      </c>
      <c r="C7" s="44">
        <v>95</v>
      </c>
      <c r="D7" s="44">
        <v>95</v>
      </c>
      <c r="E7" s="44" t="s">
        <v>42</v>
      </c>
      <c r="F7" s="44">
        <v>2850</v>
      </c>
      <c r="G7" s="44"/>
    </row>
  </sheetData>
  <mergeCells count="10">
    <mergeCell ref="A1:G1"/>
    <mergeCell ref="A2:G2"/>
    <mergeCell ref="A4:E4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9"/>
  <sheetViews>
    <sheetView workbookViewId="0">
      <selection activeCell="A4" sqref="A4:E4"/>
    </sheetView>
  </sheetViews>
  <sheetFormatPr defaultColWidth="9" defaultRowHeight="13.5" outlineLevelCol="6"/>
  <cols>
    <col min="1" max="1" width="11.25" style="2" customWidth="1"/>
    <col min="2" max="2" width="20.125" customWidth="1"/>
    <col min="3" max="3" width="20.75" customWidth="1"/>
    <col min="4" max="4" width="20.25" customWidth="1"/>
    <col min="5" max="5" width="12.5" customWidth="1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832</v>
      </c>
      <c r="B2" s="4"/>
      <c r="C2" s="4"/>
      <c r="D2" s="4"/>
      <c r="E2" s="4"/>
      <c r="F2" s="4"/>
      <c r="G2" s="4"/>
    </row>
    <row r="3" customFormat="1" ht="18" customHeight="1" spans="1:1">
      <c r="A3" s="177" t="s">
        <v>124</v>
      </c>
    </row>
    <row r="4" ht="21" customHeight="1" spans="1:5">
      <c r="A4" s="106" t="s">
        <v>833</v>
      </c>
      <c r="B4" s="106"/>
      <c r="C4" s="106"/>
      <c r="D4" s="106"/>
      <c r="E4" s="106"/>
    </row>
    <row r="5" ht="30" customHeight="1" spans="1:7">
      <c r="A5" s="44" t="s">
        <v>7</v>
      </c>
      <c r="B5" s="45" t="s">
        <v>36</v>
      </c>
      <c r="C5" s="44" t="s">
        <v>37</v>
      </c>
      <c r="D5" s="44" t="s">
        <v>38</v>
      </c>
      <c r="E5" s="44" t="s">
        <v>39</v>
      </c>
      <c r="F5" s="45" t="s">
        <v>40</v>
      </c>
      <c r="G5" s="44" t="s">
        <v>13</v>
      </c>
    </row>
    <row r="6" spans="1:7">
      <c r="A6" s="44"/>
      <c r="B6" s="46"/>
      <c r="C6" s="44"/>
      <c r="D6" s="44"/>
      <c r="E6" s="44"/>
      <c r="F6" s="46"/>
      <c r="G6" s="44"/>
    </row>
    <row r="7" ht="15.75" spans="1:7">
      <c r="A7" s="44">
        <v>1</v>
      </c>
      <c r="B7" s="178" t="s">
        <v>834</v>
      </c>
      <c r="C7" s="179">
        <v>5.88</v>
      </c>
      <c r="D7" s="179">
        <v>5.88</v>
      </c>
      <c r="E7" s="44" t="s">
        <v>42</v>
      </c>
      <c r="F7" s="44">
        <f t="shared" ref="F7:F70" si="0">D7*30</f>
        <v>176.4</v>
      </c>
      <c r="G7" s="44" t="s">
        <v>835</v>
      </c>
    </row>
    <row r="8" ht="15.75" spans="1:7">
      <c r="A8" s="44">
        <v>2</v>
      </c>
      <c r="B8" s="178" t="s">
        <v>836</v>
      </c>
      <c r="C8" s="179">
        <v>6.29</v>
      </c>
      <c r="D8" s="179">
        <v>6.29</v>
      </c>
      <c r="E8" s="44" t="s">
        <v>42</v>
      </c>
      <c r="F8" s="44">
        <f t="shared" si="0"/>
        <v>188.7</v>
      </c>
      <c r="G8" s="44" t="s">
        <v>835</v>
      </c>
    </row>
    <row r="9" ht="15.75" spans="1:7">
      <c r="A9" s="44">
        <v>3</v>
      </c>
      <c r="B9" s="178" t="s">
        <v>837</v>
      </c>
      <c r="C9" s="179">
        <v>3.94</v>
      </c>
      <c r="D9" s="179">
        <v>3.94</v>
      </c>
      <c r="E9" s="44" t="s">
        <v>42</v>
      </c>
      <c r="F9" s="44">
        <f t="shared" si="0"/>
        <v>118.2</v>
      </c>
      <c r="G9" s="44" t="s">
        <v>835</v>
      </c>
    </row>
    <row r="10" ht="15.75" spans="1:7">
      <c r="A10" s="44">
        <v>4</v>
      </c>
      <c r="B10" s="178" t="s">
        <v>838</v>
      </c>
      <c r="C10" s="179">
        <v>3.29</v>
      </c>
      <c r="D10" s="179">
        <v>3.29</v>
      </c>
      <c r="E10" s="44" t="s">
        <v>42</v>
      </c>
      <c r="F10" s="44">
        <f t="shared" si="0"/>
        <v>98.7</v>
      </c>
      <c r="G10" s="44" t="s">
        <v>835</v>
      </c>
    </row>
    <row r="11" ht="15.75" spans="1:7">
      <c r="A11" s="44">
        <v>5</v>
      </c>
      <c r="B11" s="178" t="s">
        <v>503</v>
      </c>
      <c r="C11" s="179">
        <v>3.03</v>
      </c>
      <c r="D11" s="179">
        <v>3.03</v>
      </c>
      <c r="E11" s="44" t="s">
        <v>42</v>
      </c>
      <c r="F11" s="44">
        <f t="shared" si="0"/>
        <v>90.9</v>
      </c>
      <c r="G11" s="44" t="s">
        <v>835</v>
      </c>
    </row>
    <row r="12" ht="15.75" spans="1:7">
      <c r="A12" s="44">
        <v>6</v>
      </c>
      <c r="B12" s="178" t="s">
        <v>839</v>
      </c>
      <c r="C12" s="179">
        <v>1.33</v>
      </c>
      <c r="D12" s="179">
        <v>1.33</v>
      </c>
      <c r="E12" s="44" t="s">
        <v>42</v>
      </c>
      <c r="F12" s="44">
        <f t="shared" si="0"/>
        <v>39.9</v>
      </c>
      <c r="G12" s="44" t="s">
        <v>835</v>
      </c>
    </row>
    <row r="13" ht="15.75" spans="1:7">
      <c r="A13" s="44">
        <v>7</v>
      </c>
      <c r="B13" s="178" t="s">
        <v>840</v>
      </c>
      <c r="C13" s="179">
        <v>3.42</v>
      </c>
      <c r="D13" s="179">
        <v>3.42</v>
      </c>
      <c r="E13" s="44" t="s">
        <v>42</v>
      </c>
      <c r="F13" s="44">
        <f t="shared" si="0"/>
        <v>102.6</v>
      </c>
      <c r="G13" s="44" t="s">
        <v>835</v>
      </c>
    </row>
    <row r="14" ht="15.75" spans="1:7">
      <c r="A14" s="44">
        <v>8</v>
      </c>
      <c r="B14" s="178" t="s">
        <v>841</v>
      </c>
      <c r="C14" s="179">
        <v>3.33</v>
      </c>
      <c r="D14" s="179">
        <v>3.33</v>
      </c>
      <c r="E14" s="44" t="s">
        <v>42</v>
      </c>
      <c r="F14" s="44">
        <f t="shared" si="0"/>
        <v>99.9</v>
      </c>
      <c r="G14" s="44" t="s">
        <v>835</v>
      </c>
    </row>
    <row r="15" ht="15.75" spans="1:7">
      <c r="A15" s="44">
        <v>9</v>
      </c>
      <c r="B15" s="178" t="s">
        <v>842</v>
      </c>
      <c r="C15" s="179">
        <v>3.44</v>
      </c>
      <c r="D15" s="179">
        <v>3.44</v>
      </c>
      <c r="E15" s="44" t="s">
        <v>42</v>
      </c>
      <c r="F15" s="44">
        <f t="shared" si="0"/>
        <v>103.2</v>
      </c>
      <c r="G15" s="44" t="s">
        <v>835</v>
      </c>
    </row>
    <row r="16" ht="15.75" spans="1:7">
      <c r="A16" s="44">
        <v>10</v>
      </c>
      <c r="B16" s="178" t="s">
        <v>843</v>
      </c>
      <c r="C16" s="180">
        <v>5.5</v>
      </c>
      <c r="D16" s="180">
        <v>5.5</v>
      </c>
      <c r="E16" s="44" t="s">
        <v>42</v>
      </c>
      <c r="F16" s="44">
        <f t="shared" si="0"/>
        <v>165</v>
      </c>
      <c r="G16" s="44" t="s">
        <v>835</v>
      </c>
    </row>
    <row r="17" ht="15.75" spans="1:7">
      <c r="A17" s="44">
        <v>11</v>
      </c>
      <c r="B17" s="178" t="s">
        <v>844</v>
      </c>
      <c r="C17" s="179">
        <v>1.87</v>
      </c>
      <c r="D17" s="179">
        <v>1.87</v>
      </c>
      <c r="E17" s="44" t="s">
        <v>42</v>
      </c>
      <c r="F17" s="44">
        <f t="shared" si="0"/>
        <v>56.1</v>
      </c>
      <c r="G17" s="44" t="s">
        <v>835</v>
      </c>
    </row>
    <row r="18" ht="15.75" spans="1:7">
      <c r="A18" s="44">
        <v>12</v>
      </c>
      <c r="B18" s="178" t="s">
        <v>845</v>
      </c>
      <c r="C18" s="179">
        <v>3.23</v>
      </c>
      <c r="D18" s="179">
        <v>3.23</v>
      </c>
      <c r="E18" s="44" t="s">
        <v>42</v>
      </c>
      <c r="F18" s="44">
        <f t="shared" si="0"/>
        <v>96.9</v>
      </c>
      <c r="G18" s="44" t="s">
        <v>835</v>
      </c>
    </row>
    <row r="19" ht="15.75" spans="1:7">
      <c r="A19" s="44">
        <v>13</v>
      </c>
      <c r="B19" s="178" t="s">
        <v>846</v>
      </c>
      <c r="C19" s="179">
        <v>3.38</v>
      </c>
      <c r="D19" s="179">
        <v>3.38</v>
      </c>
      <c r="E19" s="44" t="s">
        <v>42</v>
      </c>
      <c r="F19" s="44">
        <f t="shared" si="0"/>
        <v>101.4</v>
      </c>
      <c r="G19" s="44" t="s">
        <v>835</v>
      </c>
    </row>
    <row r="20" ht="15.75" spans="1:7">
      <c r="A20" s="44">
        <v>14</v>
      </c>
      <c r="B20" s="178" t="s">
        <v>847</v>
      </c>
      <c r="C20" s="179">
        <v>3.96</v>
      </c>
      <c r="D20" s="179">
        <v>3.96</v>
      </c>
      <c r="E20" s="44" t="s">
        <v>42</v>
      </c>
      <c r="F20" s="44">
        <f t="shared" si="0"/>
        <v>118.8</v>
      </c>
      <c r="G20" s="44" t="s">
        <v>835</v>
      </c>
    </row>
    <row r="21" ht="15.75" spans="1:7">
      <c r="A21" s="44">
        <v>15</v>
      </c>
      <c r="B21" s="178" t="s">
        <v>848</v>
      </c>
      <c r="C21" s="179">
        <v>2.58</v>
      </c>
      <c r="D21" s="179">
        <v>2.58</v>
      </c>
      <c r="E21" s="44" t="s">
        <v>42</v>
      </c>
      <c r="F21" s="44">
        <f t="shared" si="0"/>
        <v>77.4</v>
      </c>
      <c r="G21" s="44" t="s">
        <v>835</v>
      </c>
    </row>
    <row r="22" ht="15.75" spans="1:7">
      <c r="A22" s="44">
        <v>16</v>
      </c>
      <c r="B22" s="178" t="s">
        <v>849</v>
      </c>
      <c r="C22" s="179">
        <v>1.59</v>
      </c>
      <c r="D22" s="179">
        <v>1.59</v>
      </c>
      <c r="E22" s="44" t="s">
        <v>42</v>
      </c>
      <c r="F22" s="44">
        <f t="shared" si="0"/>
        <v>47.7</v>
      </c>
      <c r="G22" s="44" t="s">
        <v>835</v>
      </c>
    </row>
    <row r="23" ht="15.75" spans="1:7">
      <c r="A23" s="44">
        <v>17</v>
      </c>
      <c r="B23" s="178" t="s">
        <v>850</v>
      </c>
      <c r="C23" s="179">
        <v>2.25</v>
      </c>
      <c r="D23" s="179">
        <v>2.25</v>
      </c>
      <c r="E23" s="44" t="s">
        <v>42</v>
      </c>
      <c r="F23" s="44">
        <f t="shared" si="0"/>
        <v>67.5</v>
      </c>
      <c r="G23" s="44" t="s">
        <v>835</v>
      </c>
    </row>
    <row r="24" ht="15.75" spans="1:7">
      <c r="A24" s="44">
        <v>18</v>
      </c>
      <c r="B24" s="178" t="s">
        <v>851</v>
      </c>
      <c r="C24" s="179">
        <v>3.88</v>
      </c>
      <c r="D24" s="179">
        <v>3.88</v>
      </c>
      <c r="E24" s="44" t="s">
        <v>42</v>
      </c>
      <c r="F24" s="44">
        <f t="shared" si="0"/>
        <v>116.4</v>
      </c>
      <c r="G24" s="44" t="s">
        <v>835</v>
      </c>
    </row>
    <row r="25" ht="15.75" spans="1:7">
      <c r="A25" s="44">
        <v>19</v>
      </c>
      <c r="B25" s="178" t="s">
        <v>852</v>
      </c>
      <c r="C25" s="179">
        <v>4.48</v>
      </c>
      <c r="D25" s="179">
        <v>4.48</v>
      </c>
      <c r="E25" s="44" t="s">
        <v>42</v>
      </c>
      <c r="F25" s="44">
        <f t="shared" si="0"/>
        <v>134.4</v>
      </c>
      <c r="G25" s="44" t="s">
        <v>835</v>
      </c>
    </row>
    <row r="26" ht="15.75" spans="1:7">
      <c r="A26" s="44">
        <v>20</v>
      </c>
      <c r="B26" s="178" t="s">
        <v>853</v>
      </c>
      <c r="C26" s="179">
        <v>5.54</v>
      </c>
      <c r="D26" s="179">
        <v>5.54</v>
      </c>
      <c r="E26" s="44" t="s">
        <v>42</v>
      </c>
      <c r="F26" s="44">
        <f t="shared" si="0"/>
        <v>166.2</v>
      </c>
      <c r="G26" s="44" t="s">
        <v>835</v>
      </c>
    </row>
    <row r="27" ht="15.75" spans="1:7">
      <c r="A27" s="44">
        <v>21</v>
      </c>
      <c r="B27" s="178" t="s">
        <v>854</v>
      </c>
      <c r="C27" s="179">
        <v>2.83</v>
      </c>
      <c r="D27" s="179">
        <v>2.83</v>
      </c>
      <c r="E27" s="44" t="s">
        <v>42</v>
      </c>
      <c r="F27" s="44">
        <f t="shared" si="0"/>
        <v>84.9</v>
      </c>
      <c r="G27" s="44" t="s">
        <v>835</v>
      </c>
    </row>
    <row r="28" ht="15.75" spans="1:7">
      <c r="A28" s="44">
        <v>22</v>
      </c>
      <c r="B28" s="178" t="s">
        <v>855</v>
      </c>
      <c r="C28" s="179">
        <v>5.67</v>
      </c>
      <c r="D28" s="179">
        <v>5.67</v>
      </c>
      <c r="E28" s="44" t="s">
        <v>42</v>
      </c>
      <c r="F28" s="44">
        <f t="shared" si="0"/>
        <v>170.1</v>
      </c>
      <c r="G28" s="44" t="s">
        <v>835</v>
      </c>
    </row>
    <row r="29" ht="15.75" spans="1:7">
      <c r="A29" s="44">
        <v>23</v>
      </c>
      <c r="B29" s="178" t="s">
        <v>856</v>
      </c>
      <c r="C29" s="179">
        <v>4.56</v>
      </c>
      <c r="D29" s="179">
        <v>4.56</v>
      </c>
      <c r="E29" s="44" t="s">
        <v>42</v>
      </c>
      <c r="F29" s="44">
        <f t="shared" si="0"/>
        <v>136.8</v>
      </c>
      <c r="G29" s="44" t="s">
        <v>835</v>
      </c>
    </row>
    <row r="30" ht="15.75" spans="1:7">
      <c r="A30" s="44">
        <v>24</v>
      </c>
      <c r="B30" s="178" t="s">
        <v>857</v>
      </c>
      <c r="C30" s="179">
        <v>3.94</v>
      </c>
      <c r="D30" s="179">
        <v>3.94</v>
      </c>
      <c r="E30" s="44" t="s">
        <v>42</v>
      </c>
      <c r="F30" s="44">
        <f t="shared" si="0"/>
        <v>118.2</v>
      </c>
      <c r="G30" s="44" t="s">
        <v>835</v>
      </c>
    </row>
    <row r="31" ht="15.75" spans="1:7">
      <c r="A31" s="44">
        <v>25</v>
      </c>
      <c r="B31" s="178" t="s">
        <v>858</v>
      </c>
      <c r="C31" s="179">
        <v>2.99</v>
      </c>
      <c r="D31" s="179">
        <v>2.99</v>
      </c>
      <c r="E31" s="44" t="s">
        <v>42</v>
      </c>
      <c r="F31" s="44">
        <f t="shared" si="0"/>
        <v>89.7</v>
      </c>
      <c r="G31" s="44" t="s">
        <v>835</v>
      </c>
    </row>
    <row r="32" ht="15.75" spans="1:7">
      <c r="A32" s="44">
        <v>26</v>
      </c>
      <c r="B32" s="178" t="s">
        <v>859</v>
      </c>
      <c r="C32" s="180">
        <v>5.1</v>
      </c>
      <c r="D32" s="180">
        <v>5.1</v>
      </c>
      <c r="E32" s="44" t="s">
        <v>42</v>
      </c>
      <c r="F32" s="44">
        <f t="shared" si="0"/>
        <v>153</v>
      </c>
      <c r="G32" s="44" t="s">
        <v>835</v>
      </c>
    </row>
    <row r="33" ht="15.75" spans="1:7">
      <c r="A33" s="44">
        <v>27</v>
      </c>
      <c r="B33" s="178" t="s">
        <v>860</v>
      </c>
      <c r="C33" s="179">
        <v>2.23</v>
      </c>
      <c r="D33" s="179">
        <v>2.23</v>
      </c>
      <c r="E33" s="44" t="s">
        <v>42</v>
      </c>
      <c r="F33" s="44">
        <f t="shared" si="0"/>
        <v>66.9</v>
      </c>
      <c r="G33" s="44" t="s">
        <v>835</v>
      </c>
    </row>
    <row r="34" ht="15.75" spans="1:7">
      <c r="A34" s="44">
        <v>28</v>
      </c>
      <c r="B34" s="178" t="s">
        <v>861</v>
      </c>
      <c r="C34" s="179">
        <v>3.25</v>
      </c>
      <c r="D34" s="179">
        <v>3.25</v>
      </c>
      <c r="E34" s="44" t="s">
        <v>42</v>
      </c>
      <c r="F34" s="44">
        <f t="shared" si="0"/>
        <v>97.5</v>
      </c>
      <c r="G34" s="44" t="s">
        <v>835</v>
      </c>
    </row>
    <row r="35" ht="15.75" spans="1:7">
      <c r="A35" s="44">
        <v>29</v>
      </c>
      <c r="B35" s="178" t="s">
        <v>862</v>
      </c>
      <c r="C35" s="179">
        <v>2.84</v>
      </c>
      <c r="D35" s="179">
        <v>2.84</v>
      </c>
      <c r="E35" s="44" t="s">
        <v>42</v>
      </c>
      <c r="F35" s="44">
        <f t="shared" si="0"/>
        <v>85.2</v>
      </c>
      <c r="G35" s="44" t="s">
        <v>835</v>
      </c>
    </row>
    <row r="36" ht="15.75" spans="1:7">
      <c r="A36" s="44">
        <v>30</v>
      </c>
      <c r="B36" s="178" t="s">
        <v>863</v>
      </c>
      <c r="C36" s="179">
        <v>3.36</v>
      </c>
      <c r="D36" s="179">
        <v>3.36</v>
      </c>
      <c r="E36" s="44" t="s">
        <v>42</v>
      </c>
      <c r="F36" s="44">
        <f t="shared" si="0"/>
        <v>100.8</v>
      </c>
      <c r="G36" s="44" t="s">
        <v>835</v>
      </c>
    </row>
    <row r="37" ht="15.75" spans="1:7">
      <c r="A37" s="44">
        <v>31</v>
      </c>
      <c r="B37" s="178" t="s">
        <v>864</v>
      </c>
      <c r="C37" s="179">
        <v>1.73</v>
      </c>
      <c r="D37" s="179">
        <v>1.73</v>
      </c>
      <c r="E37" s="44" t="s">
        <v>42</v>
      </c>
      <c r="F37" s="44">
        <f t="shared" si="0"/>
        <v>51.9</v>
      </c>
      <c r="G37" s="44" t="s">
        <v>835</v>
      </c>
    </row>
    <row r="38" ht="15.75" spans="1:7">
      <c r="A38" s="44">
        <v>32</v>
      </c>
      <c r="B38" s="178" t="s">
        <v>865</v>
      </c>
      <c r="C38" s="179">
        <v>4.46</v>
      </c>
      <c r="D38" s="179">
        <v>4.46</v>
      </c>
      <c r="E38" s="44" t="s">
        <v>42</v>
      </c>
      <c r="F38" s="44">
        <f t="shared" si="0"/>
        <v>133.8</v>
      </c>
      <c r="G38" s="44" t="s">
        <v>835</v>
      </c>
    </row>
    <row r="39" ht="15.75" spans="1:7">
      <c r="A39" s="44">
        <v>33</v>
      </c>
      <c r="B39" s="178" t="s">
        <v>866</v>
      </c>
      <c r="C39" s="179">
        <v>7.38</v>
      </c>
      <c r="D39" s="179">
        <v>7.38</v>
      </c>
      <c r="E39" s="44" t="s">
        <v>42</v>
      </c>
      <c r="F39" s="44">
        <f t="shared" si="0"/>
        <v>221.4</v>
      </c>
      <c r="G39" s="44" t="s">
        <v>835</v>
      </c>
    </row>
    <row r="40" ht="15.75" spans="1:7">
      <c r="A40" s="44">
        <v>34</v>
      </c>
      <c r="B40" s="178" t="s">
        <v>867</v>
      </c>
      <c r="C40" s="179">
        <v>4.29</v>
      </c>
      <c r="D40" s="179">
        <v>4.29</v>
      </c>
      <c r="E40" s="44" t="s">
        <v>42</v>
      </c>
      <c r="F40" s="44">
        <f t="shared" si="0"/>
        <v>128.7</v>
      </c>
      <c r="G40" s="44" t="s">
        <v>835</v>
      </c>
    </row>
    <row r="41" ht="15.75" spans="1:7">
      <c r="A41" s="44">
        <v>35</v>
      </c>
      <c r="B41" s="178" t="s">
        <v>868</v>
      </c>
      <c r="C41" s="179">
        <v>4.98</v>
      </c>
      <c r="D41" s="179">
        <v>4.98</v>
      </c>
      <c r="E41" s="44" t="s">
        <v>42</v>
      </c>
      <c r="F41" s="44">
        <f t="shared" si="0"/>
        <v>149.4</v>
      </c>
      <c r="G41" s="44" t="s">
        <v>835</v>
      </c>
    </row>
    <row r="42" ht="15.75" spans="1:7">
      <c r="A42" s="44">
        <v>36</v>
      </c>
      <c r="B42" s="178" t="s">
        <v>869</v>
      </c>
      <c r="C42" s="179">
        <v>3.12</v>
      </c>
      <c r="D42" s="179">
        <v>3.12</v>
      </c>
      <c r="E42" s="44" t="s">
        <v>42</v>
      </c>
      <c r="F42" s="44">
        <f t="shared" si="0"/>
        <v>93.6</v>
      </c>
      <c r="G42" s="44" t="s">
        <v>835</v>
      </c>
    </row>
    <row r="43" ht="15.75" spans="1:7">
      <c r="A43" s="44">
        <v>37</v>
      </c>
      <c r="B43" s="178" t="s">
        <v>775</v>
      </c>
      <c r="C43" s="179">
        <v>2.14</v>
      </c>
      <c r="D43" s="179">
        <v>2.14</v>
      </c>
      <c r="E43" s="44" t="s">
        <v>42</v>
      </c>
      <c r="F43" s="44">
        <f t="shared" si="0"/>
        <v>64.2</v>
      </c>
      <c r="G43" s="44" t="s">
        <v>835</v>
      </c>
    </row>
    <row r="44" ht="15.75" spans="1:7">
      <c r="A44" s="44">
        <v>38</v>
      </c>
      <c r="B44" s="178" t="s">
        <v>870</v>
      </c>
      <c r="C44" s="179">
        <v>1.93</v>
      </c>
      <c r="D44" s="179">
        <v>1.93</v>
      </c>
      <c r="E44" s="44" t="s">
        <v>42</v>
      </c>
      <c r="F44" s="44">
        <f t="shared" si="0"/>
        <v>57.9</v>
      </c>
      <c r="G44" s="44" t="s">
        <v>835</v>
      </c>
    </row>
    <row r="45" ht="15.75" spans="1:7">
      <c r="A45" s="44">
        <v>39</v>
      </c>
      <c r="B45" s="178" t="s">
        <v>725</v>
      </c>
      <c r="C45" s="179">
        <v>1.32</v>
      </c>
      <c r="D45" s="179">
        <v>1.32</v>
      </c>
      <c r="E45" s="44" t="s">
        <v>42</v>
      </c>
      <c r="F45" s="44">
        <f t="shared" si="0"/>
        <v>39.6</v>
      </c>
      <c r="G45" s="44" t="s">
        <v>835</v>
      </c>
    </row>
    <row r="46" ht="15.75" spans="1:7">
      <c r="A46" s="44">
        <v>40</v>
      </c>
      <c r="B46" s="178" t="s">
        <v>871</v>
      </c>
      <c r="C46" s="179">
        <v>3.32</v>
      </c>
      <c r="D46" s="179">
        <v>3.32</v>
      </c>
      <c r="E46" s="44" t="s">
        <v>42</v>
      </c>
      <c r="F46" s="44">
        <f t="shared" si="0"/>
        <v>99.6</v>
      </c>
      <c r="G46" s="44" t="s">
        <v>835</v>
      </c>
    </row>
    <row r="47" ht="15.75" spans="1:7">
      <c r="A47" s="44">
        <v>41</v>
      </c>
      <c r="B47" s="178" t="s">
        <v>872</v>
      </c>
      <c r="C47" s="179">
        <v>4.71</v>
      </c>
      <c r="D47" s="179">
        <v>4.71</v>
      </c>
      <c r="E47" s="44" t="s">
        <v>42</v>
      </c>
      <c r="F47" s="44">
        <f t="shared" si="0"/>
        <v>141.3</v>
      </c>
      <c r="G47" s="44" t="s">
        <v>835</v>
      </c>
    </row>
    <row r="48" ht="15.75" spans="1:7">
      <c r="A48" s="44">
        <v>42</v>
      </c>
      <c r="B48" s="178" t="s">
        <v>873</v>
      </c>
      <c r="C48" s="180">
        <v>2.2</v>
      </c>
      <c r="D48" s="180">
        <v>2.2</v>
      </c>
      <c r="E48" s="44" t="s">
        <v>42</v>
      </c>
      <c r="F48" s="44">
        <f t="shared" si="0"/>
        <v>66</v>
      </c>
      <c r="G48" s="44" t="s">
        <v>835</v>
      </c>
    </row>
    <row r="49" ht="15.75" spans="1:7">
      <c r="A49" s="44">
        <v>43</v>
      </c>
      <c r="B49" s="178" t="s">
        <v>874</v>
      </c>
      <c r="C49" s="179">
        <v>3.07</v>
      </c>
      <c r="D49" s="179">
        <v>3.07</v>
      </c>
      <c r="E49" s="44" t="s">
        <v>42</v>
      </c>
      <c r="F49" s="44">
        <f t="shared" si="0"/>
        <v>92.1</v>
      </c>
      <c r="G49" s="44" t="s">
        <v>835</v>
      </c>
    </row>
    <row r="50" ht="15.75" spans="1:7">
      <c r="A50" s="44">
        <v>44</v>
      </c>
      <c r="B50" s="178" t="s">
        <v>875</v>
      </c>
      <c r="C50" s="179">
        <v>2.55</v>
      </c>
      <c r="D50" s="179">
        <v>2.55</v>
      </c>
      <c r="E50" s="44" t="s">
        <v>42</v>
      </c>
      <c r="F50" s="44">
        <f t="shared" si="0"/>
        <v>76.5</v>
      </c>
      <c r="G50" s="44" t="s">
        <v>835</v>
      </c>
    </row>
    <row r="51" ht="15.75" spans="1:7">
      <c r="A51" s="44">
        <v>45</v>
      </c>
      <c r="B51" s="178" t="s">
        <v>876</v>
      </c>
      <c r="C51" s="179">
        <v>1.22</v>
      </c>
      <c r="D51" s="179">
        <v>1.22</v>
      </c>
      <c r="E51" s="44" t="s">
        <v>42</v>
      </c>
      <c r="F51" s="44">
        <f t="shared" si="0"/>
        <v>36.6</v>
      </c>
      <c r="G51" s="44" t="s">
        <v>835</v>
      </c>
    </row>
    <row r="52" ht="15.75" spans="1:7">
      <c r="A52" s="44">
        <v>46</v>
      </c>
      <c r="B52" s="178" t="s">
        <v>877</v>
      </c>
      <c r="C52" s="179">
        <v>3.57</v>
      </c>
      <c r="D52" s="179">
        <v>3.57</v>
      </c>
      <c r="E52" s="44" t="s">
        <v>42</v>
      </c>
      <c r="F52" s="44">
        <f t="shared" si="0"/>
        <v>107.1</v>
      </c>
      <c r="G52" s="44" t="s">
        <v>835</v>
      </c>
    </row>
    <row r="53" ht="15.75" spans="1:7">
      <c r="A53" s="44">
        <v>47</v>
      </c>
      <c r="B53" s="178" t="s">
        <v>878</v>
      </c>
      <c r="C53" s="179">
        <v>0.98</v>
      </c>
      <c r="D53" s="179">
        <v>0.98</v>
      </c>
      <c r="E53" s="44" t="s">
        <v>42</v>
      </c>
      <c r="F53" s="44">
        <f t="shared" si="0"/>
        <v>29.4</v>
      </c>
      <c r="G53" s="44" t="s">
        <v>835</v>
      </c>
    </row>
    <row r="54" ht="15.75" spans="1:7">
      <c r="A54" s="44">
        <v>48</v>
      </c>
      <c r="B54" s="178" t="s">
        <v>879</v>
      </c>
      <c r="C54" s="180">
        <v>4.42</v>
      </c>
      <c r="D54" s="180">
        <v>4.42</v>
      </c>
      <c r="E54" s="44" t="s">
        <v>42</v>
      </c>
      <c r="F54" s="44">
        <f t="shared" si="0"/>
        <v>132.6</v>
      </c>
      <c r="G54" s="44" t="s">
        <v>835</v>
      </c>
    </row>
    <row r="55" s="2" customFormat="1" ht="14.25" spans="1:7">
      <c r="A55" s="44">
        <v>49</v>
      </c>
      <c r="B55" s="181" t="s">
        <v>880</v>
      </c>
      <c r="C55" s="181">
        <v>6</v>
      </c>
      <c r="D55" s="181">
        <v>6</v>
      </c>
      <c r="E55" s="182" t="s">
        <v>42</v>
      </c>
      <c r="F55" s="44">
        <f t="shared" si="0"/>
        <v>180</v>
      </c>
      <c r="G55" s="44" t="s">
        <v>881</v>
      </c>
    </row>
    <row r="56" s="2" customFormat="1" ht="14.25" spans="1:7">
      <c r="A56" s="44">
        <v>50</v>
      </c>
      <c r="B56" s="181" t="s">
        <v>882</v>
      </c>
      <c r="C56" s="181">
        <v>3.15</v>
      </c>
      <c r="D56" s="181">
        <v>3.15</v>
      </c>
      <c r="E56" s="182" t="s">
        <v>42</v>
      </c>
      <c r="F56" s="44">
        <f t="shared" si="0"/>
        <v>94.5</v>
      </c>
      <c r="G56" s="44" t="s">
        <v>881</v>
      </c>
    </row>
    <row r="57" s="2" customFormat="1" ht="14.25" spans="1:7">
      <c r="A57" s="44">
        <v>51</v>
      </c>
      <c r="B57" s="181" t="s">
        <v>883</v>
      </c>
      <c r="C57" s="181">
        <v>1.94</v>
      </c>
      <c r="D57" s="181">
        <v>1.94</v>
      </c>
      <c r="E57" s="182" t="s">
        <v>42</v>
      </c>
      <c r="F57" s="44">
        <f t="shared" si="0"/>
        <v>58.2</v>
      </c>
      <c r="G57" s="44" t="s">
        <v>881</v>
      </c>
    </row>
    <row r="58" s="2" customFormat="1" ht="14.25" spans="1:7">
      <c r="A58" s="44">
        <v>52</v>
      </c>
      <c r="B58" s="181" t="s">
        <v>884</v>
      </c>
      <c r="C58" s="181">
        <v>1.82</v>
      </c>
      <c r="D58" s="181">
        <v>1.82</v>
      </c>
      <c r="E58" s="182" t="s">
        <v>42</v>
      </c>
      <c r="F58" s="44">
        <f t="shared" si="0"/>
        <v>54.6</v>
      </c>
      <c r="G58" s="44" t="s">
        <v>881</v>
      </c>
    </row>
    <row r="59" s="2" customFormat="1" ht="14.25" spans="1:7">
      <c r="A59" s="44">
        <v>53</v>
      </c>
      <c r="B59" s="181" t="s">
        <v>885</v>
      </c>
      <c r="C59" s="181">
        <v>3.19</v>
      </c>
      <c r="D59" s="181">
        <v>3.19</v>
      </c>
      <c r="E59" s="182" t="s">
        <v>42</v>
      </c>
      <c r="F59" s="44">
        <f t="shared" si="0"/>
        <v>95.7</v>
      </c>
      <c r="G59" s="44" t="s">
        <v>881</v>
      </c>
    </row>
    <row r="60" s="2" customFormat="1" ht="14.25" spans="1:7">
      <c r="A60" s="44">
        <v>54</v>
      </c>
      <c r="B60" s="181" t="s">
        <v>886</v>
      </c>
      <c r="C60" s="181">
        <v>1.72</v>
      </c>
      <c r="D60" s="181">
        <v>1.72</v>
      </c>
      <c r="E60" s="182" t="s">
        <v>42</v>
      </c>
      <c r="F60" s="44">
        <f t="shared" si="0"/>
        <v>51.6</v>
      </c>
      <c r="G60" s="44" t="s">
        <v>881</v>
      </c>
    </row>
    <row r="61" s="2" customFormat="1" ht="14.25" spans="1:7">
      <c r="A61" s="44">
        <v>55</v>
      </c>
      <c r="B61" s="181" t="s">
        <v>887</v>
      </c>
      <c r="C61" s="181">
        <v>1.34</v>
      </c>
      <c r="D61" s="181">
        <v>1.34</v>
      </c>
      <c r="E61" s="182" t="s">
        <v>42</v>
      </c>
      <c r="F61" s="44">
        <f t="shared" si="0"/>
        <v>40.2</v>
      </c>
      <c r="G61" s="44" t="s">
        <v>881</v>
      </c>
    </row>
    <row r="62" s="2" customFormat="1" ht="14.25" spans="1:7">
      <c r="A62" s="44">
        <v>56</v>
      </c>
      <c r="B62" s="181" t="s">
        <v>888</v>
      </c>
      <c r="C62" s="181">
        <v>2.28</v>
      </c>
      <c r="D62" s="181">
        <v>2.28</v>
      </c>
      <c r="E62" s="182" t="s">
        <v>42</v>
      </c>
      <c r="F62" s="44">
        <f t="shared" si="0"/>
        <v>68.4</v>
      </c>
      <c r="G62" s="44" t="s">
        <v>881</v>
      </c>
    </row>
    <row r="63" s="2" customFormat="1" ht="14.25" spans="1:7">
      <c r="A63" s="44">
        <v>57</v>
      </c>
      <c r="B63" s="181" t="s">
        <v>889</v>
      </c>
      <c r="C63" s="183">
        <v>2.41</v>
      </c>
      <c r="D63" s="183">
        <v>2.41</v>
      </c>
      <c r="E63" s="182" t="s">
        <v>42</v>
      </c>
      <c r="F63" s="44">
        <f t="shared" si="0"/>
        <v>72.3</v>
      </c>
      <c r="G63" s="44" t="s">
        <v>881</v>
      </c>
    </row>
    <row r="64" s="2" customFormat="1" ht="14.25" spans="1:7">
      <c r="A64" s="44">
        <v>58</v>
      </c>
      <c r="B64" s="181" t="s">
        <v>890</v>
      </c>
      <c r="C64" s="181">
        <v>2.41</v>
      </c>
      <c r="D64" s="181">
        <v>2.41</v>
      </c>
      <c r="E64" s="182" t="s">
        <v>42</v>
      </c>
      <c r="F64" s="44">
        <f t="shared" si="0"/>
        <v>72.3</v>
      </c>
      <c r="G64" s="44" t="s">
        <v>881</v>
      </c>
    </row>
    <row r="65" s="2" customFormat="1" ht="14.25" spans="1:7">
      <c r="A65" s="44">
        <v>59</v>
      </c>
      <c r="B65" s="181" t="s">
        <v>891</v>
      </c>
      <c r="C65" s="181">
        <v>4.22</v>
      </c>
      <c r="D65" s="181">
        <v>4.22</v>
      </c>
      <c r="E65" s="182" t="s">
        <v>42</v>
      </c>
      <c r="F65" s="44">
        <f t="shared" si="0"/>
        <v>126.6</v>
      </c>
      <c r="G65" s="44" t="s">
        <v>881</v>
      </c>
    </row>
    <row r="66" s="2" customFormat="1" ht="14.25" spans="1:7">
      <c r="A66" s="44">
        <v>60</v>
      </c>
      <c r="B66" s="181" t="s">
        <v>892</v>
      </c>
      <c r="C66" s="181">
        <v>0.97</v>
      </c>
      <c r="D66" s="181">
        <v>0.97</v>
      </c>
      <c r="E66" s="182" t="s">
        <v>42</v>
      </c>
      <c r="F66" s="44">
        <f t="shared" si="0"/>
        <v>29.1</v>
      </c>
      <c r="G66" s="44" t="s">
        <v>881</v>
      </c>
    </row>
    <row r="67" s="2" customFormat="1" ht="14.25" spans="1:7">
      <c r="A67" s="44">
        <v>61</v>
      </c>
      <c r="B67" s="181" t="s">
        <v>893</v>
      </c>
      <c r="C67" s="181">
        <v>1.02</v>
      </c>
      <c r="D67" s="181">
        <v>1.02</v>
      </c>
      <c r="E67" s="182" t="s">
        <v>42</v>
      </c>
      <c r="F67" s="44">
        <f t="shared" si="0"/>
        <v>30.6</v>
      </c>
      <c r="G67" s="44" t="s">
        <v>881</v>
      </c>
    </row>
    <row r="68" s="2" customFormat="1" ht="14.25" spans="1:7">
      <c r="A68" s="44">
        <v>62</v>
      </c>
      <c r="B68" s="181" t="s">
        <v>894</v>
      </c>
      <c r="C68" s="181">
        <v>1.72</v>
      </c>
      <c r="D68" s="181">
        <v>1.72</v>
      </c>
      <c r="E68" s="182" t="s">
        <v>42</v>
      </c>
      <c r="F68" s="44">
        <f t="shared" si="0"/>
        <v>51.6</v>
      </c>
      <c r="G68" s="44" t="s">
        <v>881</v>
      </c>
    </row>
    <row r="69" s="2" customFormat="1" ht="14.25" spans="1:7">
      <c r="A69" s="44">
        <v>63</v>
      </c>
      <c r="B69" s="181" t="s">
        <v>895</v>
      </c>
      <c r="C69" s="181">
        <v>1.32</v>
      </c>
      <c r="D69" s="181">
        <v>1.32</v>
      </c>
      <c r="E69" s="182" t="s">
        <v>42</v>
      </c>
      <c r="F69" s="44">
        <f t="shared" si="0"/>
        <v>39.6</v>
      </c>
      <c r="G69" s="44" t="s">
        <v>881</v>
      </c>
    </row>
    <row r="70" s="2" customFormat="1" ht="14.25" spans="1:7">
      <c r="A70" s="44">
        <v>64</v>
      </c>
      <c r="B70" s="181" t="s">
        <v>896</v>
      </c>
      <c r="C70" s="181">
        <v>3.26</v>
      </c>
      <c r="D70" s="181">
        <v>3.26</v>
      </c>
      <c r="E70" s="182" t="s">
        <v>42</v>
      </c>
      <c r="F70" s="44">
        <f t="shared" si="0"/>
        <v>97.8</v>
      </c>
      <c r="G70" s="44" t="s">
        <v>881</v>
      </c>
    </row>
    <row r="71" s="2" customFormat="1" ht="14.25" spans="1:7">
      <c r="A71" s="44">
        <v>65</v>
      </c>
      <c r="B71" s="181" t="s">
        <v>897</v>
      </c>
      <c r="C71" s="181">
        <v>1.64</v>
      </c>
      <c r="D71" s="181">
        <v>1.64</v>
      </c>
      <c r="E71" s="182" t="s">
        <v>42</v>
      </c>
      <c r="F71" s="44">
        <f t="shared" ref="F71:F134" si="1">D71*30</f>
        <v>49.2</v>
      </c>
      <c r="G71" s="44" t="s">
        <v>881</v>
      </c>
    </row>
    <row r="72" s="2" customFormat="1" ht="14.25" spans="1:7">
      <c r="A72" s="44">
        <v>66</v>
      </c>
      <c r="B72" s="181" t="s">
        <v>898</v>
      </c>
      <c r="C72" s="181">
        <v>2.24</v>
      </c>
      <c r="D72" s="181">
        <v>2.24</v>
      </c>
      <c r="E72" s="182" t="s">
        <v>42</v>
      </c>
      <c r="F72" s="44">
        <f t="shared" si="1"/>
        <v>67.2</v>
      </c>
      <c r="G72" s="44" t="s">
        <v>881</v>
      </c>
    </row>
    <row r="73" s="2" customFormat="1" ht="14.25" spans="1:7">
      <c r="A73" s="44">
        <v>67</v>
      </c>
      <c r="B73" s="181" t="s">
        <v>899</v>
      </c>
      <c r="C73" s="181">
        <v>2.07</v>
      </c>
      <c r="D73" s="181">
        <v>2.07</v>
      </c>
      <c r="E73" s="182" t="s">
        <v>42</v>
      </c>
      <c r="F73" s="44">
        <f t="shared" si="1"/>
        <v>62.1</v>
      </c>
      <c r="G73" s="44" t="s">
        <v>881</v>
      </c>
    </row>
    <row r="74" s="2" customFormat="1" ht="14.25" spans="1:7">
      <c r="A74" s="44">
        <v>68</v>
      </c>
      <c r="B74" s="181" t="s">
        <v>900</v>
      </c>
      <c r="C74" s="181">
        <v>3.99</v>
      </c>
      <c r="D74" s="181">
        <v>3.99</v>
      </c>
      <c r="E74" s="182" t="s">
        <v>42</v>
      </c>
      <c r="F74" s="44">
        <f t="shared" si="1"/>
        <v>119.7</v>
      </c>
      <c r="G74" s="44" t="s">
        <v>881</v>
      </c>
    </row>
    <row r="75" s="2" customFormat="1" ht="14.25" spans="1:7">
      <c r="A75" s="44">
        <v>69</v>
      </c>
      <c r="B75" s="181" t="s">
        <v>901</v>
      </c>
      <c r="C75" s="181">
        <v>1.44</v>
      </c>
      <c r="D75" s="181">
        <v>1.44</v>
      </c>
      <c r="E75" s="182" t="s">
        <v>42</v>
      </c>
      <c r="F75" s="44">
        <f t="shared" si="1"/>
        <v>43.2</v>
      </c>
      <c r="G75" s="44" t="s">
        <v>881</v>
      </c>
    </row>
    <row r="76" s="2" customFormat="1" ht="14.25" spans="1:7">
      <c r="A76" s="44">
        <v>70</v>
      </c>
      <c r="B76" s="181" t="s">
        <v>902</v>
      </c>
      <c r="C76" s="181">
        <v>2.28</v>
      </c>
      <c r="D76" s="181">
        <v>2.28</v>
      </c>
      <c r="E76" s="182" t="s">
        <v>42</v>
      </c>
      <c r="F76" s="44">
        <f t="shared" si="1"/>
        <v>68.4</v>
      </c>
      <c r="G76" s="44" t="s">
        <v>881</v>
      </c>
    </row>
    <row r="77" s="2" customFormat="1" ht="14.25" spans="1:7">
      <c r="A77" s="44">
        <v>71</v>
      </c>
      <c r="B77" s="181" t="s">
        <v>903</v>
      </c>
      <c r="C77" s="181">
        <v>2.29</v>
      </c>
      <c r="D77" s="181">
        <v>2.29</v>
      </c>
      <c r="E77" s="182" t="s">
        <v>42</v>
      </c>
      <c r="F77" s="44">
        <f t="shared" si="1"/>
        <v>68.7</v>
      </c>
      <c r="G77" s="44" t="s">
        <v>881</v>
      </c>
    </row>
    <row r="78" s="2" customFormat="1" ht="14.25" spans="1:7">
      <c r="A78" s="44">
        <v>72</v>
      </c>
      <c r="B78" s="181" t="s">
        <v>904</v>
      </c>
      <c r="C78" s="181">
        <v>0.98</v>
      </c>
      <c r="D78" s="181">
        <v>0.98</v>
      </c>
      <c r="E78" s="182" t="s">
        <v>42</v>
      </c>
      <c r="F78" s="44">
        <f t="shared" si="1"/>
        <v>29.4</v>
      </c>
      <c r="G78" s="44" t="s">
        <v>881</v>
      </c>
    </row>
    <row r="79" s="2" customFormat="1" ht="14.25" spans="1:7">
      <c r="A79" s="44">
        <v>73</v>
      </c>
      <c r="B79" s="181" t="s">
        <v>905</v>
      </c>
      <c r="C79" s="181">
        <v>2.77</v>
      </c>
      <c r="D79" s="181">
        <v>2.77</v>
      </c>
      <c r="E79" s="182" t="s">
        <v>42</v>
      </c>
      <c r="F79" s="44">
        <f t="shared" si="1"/>
        <v>83.1</v>
      </c>
      <c r="G79" s="44" t="s">
        <v>881</v>
      </c>
    </row>
    <row r="80" s="2" customFormat="1" ht="14.25" spans="1:7">
      <c r="A80" s="44">
        <v>74</v>
      </c>
      <c r="B80" s="181" t="s">
        <v>906</v>
      </c>
      <c r="C80" s="181">
        <v>1.44</v>
      </c>
      <c r="D80" s="181">
        <v>1.44</v>
      </c>
      <c r="E80" s="182" t="s">
        <v>42</v>
      </c>
      <c r="F80" s="44">
        <f t="shared" si="1"/>
        <v>43.2</v>
      </c>
      <c r="G80" s="44" t="s">
        <v>881</v>
      </c>
    </row>
    <row r="81" s="2" customFormat="1" ht="14.25" spans="1:7">
      <c r="A81" s="44">
        <v>75</v>
      </c>
      <c r="B81" s="181" t="s">
        <v>907</v>
      </c>
      <c r="C81" s="181">
        <v>2.65</v>
      </c>
      <c r="D81" s="181">
        <v>2.65</v>
      </c>
      <c r="E81" s="182" t="s">
        <v>42</v>
      </c>
      <c r="F81" s="44">
        <f t="shared" si="1"/>
        <v>79.5</v>
      </c>
      <c r="G81" s="44" t="s">
        <v>881</v>
      </c>
    </row>
    <row r="82" s="2" customFormat="1" ht="14.25" spans="1:7">
      <c r="A82" s="44">
        <v>76</v>
      </c>
      <c r="B82" s="181" t="s">
        <v>908</v>
      </c>
      <c r="C82" s="181">
        <v>0.55</v>
      </c>
      <c r="D82" s="181">
        <v>0.55</v>
      </c>
      <c r="E82" s="182" t="s">
        <v>42</v>
      </c>
      <c r="F82" s="44">
        <f t="shared" si="1"/>
        <v>16.5</v>
      </c>
      <c r="G82" s="44" t="s">
        <v>881</v>
      </c>
    </row>
    <row r="83" s="2" customFormat="1" ht="14.25" spans="1:7">
      <c r="A83" s="44">
        <v>77</v>
      </c>
      <c r="B83" s="181" t="s">
        <v>909</v>
      </c>
      <c r="C83" s="181">
        <v>0.99</v>
      </c>
      <c r="D83" s="181">
        <v>0.99</v>
      </c>
      <c r="E83" s="182" t="s">
        <v>42</v>
      </c>
      <c r="F83" s="44">
        <f t="shared" si="1"/>
        <v>29.7</v>
      </c>
      <c r="G83" s="44" t="s">
        <v>881</v>
      </c>
    </row>
    <row r="84" s="2" customFormat="1" ht="14.25" spans="1:7">
      <c r="A84" s="44">
        <v>78</v>
      </c>
      <c r="B84" s="181" t="s">
        <v>910</v>
      </c>
      <c r="C84" s="181">
        <v>3.32</v>
      </c>
      <c r="D84" s="181">
        <v>3.32</v>
      </c>
      <c r="E84" s="182" t="s">
        <v>42</v>
      </c>
      <c r="F84" s="44">
        <f t="shared" si="1"/>
        <v>99.6</v>
      </c>
      <c r="G84" s="44" t="s">
        <v>881</v>
      </c>
    </row>
    <row r="85" s="2" customFormat="1" ht="14.25" spans="1:7">
      <c r="A85" s="44">
        <v>79</v>
      </c>
      <c r="B85" s="181" t="s">
        <v>911</v>
      </c>
      <c r="C85" s="181">
        <v>0.74</v>
      </c>
      <c r="D85" s="181">
        <v>0.74</v>
      </c>
      <c r="E85" s="182" t="s">
        <v>42</v>
      </c>
      <c r="F85" s="44">
        <f t="shared" si="1"/>
        <v>22.2</v>
      </c>
      <c r="G85" s="44" t="s">
        <v>881</v>
      </c>
    </row>
    <row r="86" s="2" customFormat="1" ht="14.25" spans="1:7">
      <c r="A86" s="44">
        <v>80</v>
      </c>
      <c r="B86" s="181" t="s">
        <v>912</v>
      </c>
      <c r="C86" s="181">
        <v>1.14</v>
      </c>
      <c r="D86" s="181">
        <v>1.14</v>
      </c>
      <c r="E86" s="182" t="s">
        <v>42</v>
      </c>
      <c r="F86" s="44">
        <f t="shared" si="1"/>
        <v>34.2</v>
      </c>
      <c r="G86" s="44" t="s">
        <v>881</v>
      </c>
    </row>
    <row r="87" s="2" customFormat="1" ht="14.25" spans="1:7">
      <c r="A87" s="44">
        <v>81</v>
      </c>
      <c r="B87" s="181" t="s">
        <v>913</v>
      </c>
      <c r="C87" s="181">
        <v>0.93</v>
      </c>
      <c r="D87" s="181">
        <v>0.93</v>
      </c>
      <c r="E87" s="182" t="s">
        <v>42</v>
      </c>
      <c r="F87" s="44">
        <f t="shared" si="1"/>
        <v>27.9</v>
      </c>
      <c r="G87" s="44" t="s">
        <v>881</v>
      </c>
    </row>
    <row r="88" s="2" customFormat="1" ht="14.25" spans="1:7">
      <c r="A88" s="44">
        <v>82</v>
      </c>
      <c r="B88" s="181" t="s">
        <v>914</v>
      </c>
      <c r="C88" s="181">
        <v>2.06</v>
      </c>
      <c r="D88" s="181">
        <v>2.06</v>
      </c>
      <c r="E88" s="182" t="s">
        <v>42</v>
      </c>
      <c r="F88" s="44">
        <f t="shared" si="1"/>
        <v>61.8</v>
      </c>
      <c r="G88" s="44" t="s">
        <v>881</v>
      </c>
    </row>
    <row r="89" s="2" customFormat="1" ht="14.25" spans="1:7">
      <c r="A89" s="44">
        <v>83</v>
      </c>
      <c r="B89" s="181" t="s">
        <v>915</v>
      </c>
      <c r="C89" s="181">
        <v>1.18</v>
      </c>
      <c r="D89" s="181">
        <v>1.18</v>
      </c>
      <c r="E89" s="182" t="s">
        <v>42</v>
      </c>
      <c r="F89" s="44">
        <f t="shared" si="1"/>
        <v>35.4</v>
      </c>
      <c r="G89" s="44" t="s">
        <v>881</v>
      </c>
    </row>
    <row r="90" s="2" customFormat="1" ht="14.25" spans="1:7">
      <c r="A90" s="44">
        <v>84</v>
      </c>
      <c r="B90" s="181" t="s">
        <v>581</v>
      </c>
      <c r="C90" s="183">
        <v>2.1</v>
      </c>
      <c r="D90" s="183">
        <v>2.1</v>
      </c>
      <c r="E90" s="182" t="s">
        <v>42</v>
      </c>
      <c r="F90" s="44">
        <f t="shared" si="1"/>
        <v>63</v>
      </c>
      <c r="G90" s="44" t="s">
        <v>881</v>
      </c>
    </row>
    <row r="91" s="2" customFormat="1" ht="14.25" spans="1:7">
      <c r="A91" s="44">
        <v>85</v>
      </c>
      <c r="B91" s="181" t="s">
        <v>916</v>
      </c>
      <c r="C91" s="181">
        <v>3.38</v>
      </c>
      <c r="D91" s="181">
        <v>3.38</v>
      </c>
      <c r="E91" s="182" t="s">
        <v>42</v>
      </c>
      <c r="F91" s="44">
        <f t="shared" si="1"/>
        <v>101.4</v>
      </c>
      <c r="G91" s="44" t="s">
        <v>881</v>
      </c>
    </row>
    <row r="92" s="2" customFormat="1" ht="14.25" spans="1:7">
      <c r="A92" s="44">
        <v>86</v>
      </c>
      <c r="B92" s="181" t="s">
        <v>917</v>
      </c>
      <c r="C92" s="181">
        <v>1.31</v>
      </c>
      <c r="D92" s="181">
        <v>1.31</v>
      </c>
      <c r="E92" s="182" t="s">
        <v>42</v>
      </c>
      <c r="F92" s="44">
        <f t="shared" si="1"/>
        <v>39.3</v>
      </c>
      <c r="G92" s="44" t="s">
        <v>881</v>
      </c>
    </row>
    <row r="93" s="2" customFormat="1" ht="14.25" spans="1:7">
      <c r="A93" s="44">
        <v>87</v>
      </c>
      <c r="B93" s="181" t="s">
        <v>918</v>
      </c>
      <c r="C93" s="181">
        <v>0.86</v>
      </c>
      <c r="D93" s="181">
        <v>0.86</v>
      </c>
      <c r="E93" s="182" t="s">
        <v>42</v>
      </c>
      <c r="F93" s="44">
        <f t="shared" si="1"/>
        <v>25.8</v>
      </c>
      <c r="G93" s="44" t="s">
        <v>881</v>
      </c>
    </row>
    <row r="94" s="175" customFormat="1" ht="14.25" spans="1:7">
      <c r="A94" s="44">
        <v>88</v>
      </c>
      <c r="B94" s="184" t="s">
        <v>919</v>
      </c>
      <c r="C94" s="184">
        <v>1.87</v>
      </c>
      <c r="D94" s="184">
        <v>1.87</v>
      </c>
      <c r="E94" s="185" t="s">
        <v>42</v>
      </c>
      <c r="F94" s="185">
        <f t="shared" si="1"/>
        <v>56.1</v>
      </c>
      <c r="G94" s="185" t="s">
        <v>920</v>
      </c>
    </row>
    <row r="95" s="175" customFormat="1" ht="14.25" spans="1:7">
      <c r="A95" s="44">
        <v>89</v>
      </c>
      <c r="B95" s="184" t="s">
        <v>921</v>
      </c>
      <c r="C95" s="184">
        <v>2.79</v>
      </c>
      <c r="D95" s="184">
        <v>2.79</v>
      </c>
      <c r="E95" s="185" t="s">
        <v>133</v>
      </c>
      <c r="F95" s="185">
        <f t="shared" si="1"/>
        <v>83.7</v>
      </c>
      <c r="G95" s="185" t="s">
        <v>920</v>
      </c>
    </row>
    <row r="96" s="175" customFormat="1" ht="14.25" spans="1:7">
      <c r="A96" s="44">
        <v>90</v>
      </c>
      <c r="B96" s="184" t="s">
        <v>922</v>
      </c>
      <c r="C96" s="184">
        <v>3.24</v>
      </c>
      <c r="D96" s="184">
        <v>3.24</v>
      </c>
      <c r="E96" s="185" t="s">
        <v>133</v>
      </c>
      <c r="F96" s="185">
        <f t="shared" si="1"/>
        <v>97.2</v>
      </c>
      <c r="G96" s="185" t="s">
        <v>920</v>
      </c>
    </row>
    <row r="97" s="175" customFormat="1" ht="14.25" spans="1:7">
      <c r="A97" s="44">
        <v>91</v>
      </c>
      <c r="B97" s="184" t="s">
        <v>923</v>
      </c>
      <c r="C97" s="184">
        <v>2.42</v>
      </c>
      <c r="D97" s="184">
        <v>2.42</v>
      </c>
      <c r="E97" s="185" t="s">
        <v>133</v>
      </c>
      <c r="F97" s="185">
        <f t="shared" si="1"/>
        <v>72.6</v>
      </c>
      <c r="G97" s="185" t="s">
        <v>920</v>
      </c>
    </row>
    <row r="98" s="175" customFormat="1" ht="14.25" spans="1:7">
      <c r="A98" s="44">
        <v>92</v>
      </c>
      <c r="B98" s="184" t="s">
        <v>924</v>
      </c>
      <c r="C98" s="184">
        <v>1.81</v>
      </c>
      <c r="D98" s="184">
        <v>1.81</v>
      </c>
      <c r="E98" s="185" t="s">
        <v>133</v>
      </c>
      <c r="F98" s="185">
        <f t="shared" si="1"/>
        <v>54.3</v>
      </c>
      <c r="G98" s="185" t="s">
        <v>920</v>
      </c>
    </row>
    <row r="99" s="175" customFormat="1" ht="14.25" spans="1:7">
      <c r="A99" s="44">
        <v>93</v>
      </c>
      <c r="B99" s="184" t="s">
        <v>925</v>
      </c>
      <c r="C99" s="184">
        <v>1.7</v>
      </c>
      <c r="D99" s="184">
        <v>1.7</v>
      </c>
      <c r="E99" s="185" t="s">
        <v>133</v>
      </c>
      <c r="F99" s="185">
        <f t="shared" si="1"/>
        <v>51</v>
      </c>
      <c r="G99" s="185" t="s">
        <v>920</v>
      </c>
    </row>
    <row r="100" s="175" customFormat="1" ht="14.25" spans="1:7">
      <c r="A100" s="44">
        <v>94</v>
      </c>
      <c r="B100" s="184" t="s">
        <v>926</v>
      </c>
      <c r="C100" s="184">
        <v>3.5</v>
      </c>
      <c r="D100" s="184">
        <v>3.5</v>
      </c>
      <c r="E100" s="185" t="s">
        <v>133</v>
      </c>
      <c r="F100" s="185">
        <f t="shared" si="1"/>
        <v>105</v>
      </c>
      <c r="G100" s="185" t="s">
        <v>920</v>
      </c>
    </row>
    <row r="101" s="175" customFormat="1" ht="14.25" spans="1:7">
      <c r="A101" s="44">
        <v>95</v>
      </c>
      <c r="B101" s="184" t="s">
        <v>927</v>
      </c>
      <c r="C101" s="184">
        <v>0.7</v>
      </c>
      <c r="D101" s="184">
        <v>0.7</v>
      </c>
      <c r="E101" s="185" t="s">
        <v>133</v>
      </c>
      <c r="F101" s="185">
        <f t="shared" si="1"/>
        <v>21</v>
      </c>
      <c r="G101" s="185" t="s">
        <v>920</v>
      </c>
    </row>
    <row r="102" s="175" customFormat="1" ht="14.25" spans="1:7">
      <c r="A102" s="44">
        <v>96</v>
      </c>
      <c r="B102" s="184" t="s">
        <v>928</v>
      </c>
      <c r="C102" s="184">
        <v>3.18</v>
      </c>
      <c r="D102" s="184">
        <v>3.18</v>
      </c>
      <c r="E102" s="185" t="s">
        <v>133</v>
      </c>
      <c r="F102" s="185">
        <f t="shared" si="1"/>
        <v>95.4</v>
      </c>
      <c r="G102" s="185" t="s">
        <v>920</v>
      </c>
    </row>
    <row r="103" s="175" customFormat="1" ht="14.25" spans="1:7">
      <c r="A103" s="44">
        <v>97</v>
      </c>
      <c r="B103" s="184" t="s">
        <v>848</v>
      </c>
      <c r="C103" s="184">
        <v>3.55</v>
      </c>
      <c r="D103" s="184">
        <v>3.55</v>
      </c>
      <c r="E103" s="185" t="s">
        <v>133</v>
      </c>
      <c r="F103" s="185">
        <f t="shared" si="1"/>
        <v>106.5</v>
      </c>
      <c r="G103" s="185" t="s">
        <v>920</v>
      </c>
    </row>
    <row r="104" s="175" customFormat="1" ht="14.25" spans="1:7">
      <c r="A104" s="44">
        <v>98</v>
      </c>
      <c r="B104" s="184" t="s">
        <v>929</v>
      </c>
      <c r="C104" s="184">
        <v>5.52</v>
      </c>
      <c r="D104" s="184">
        <v>5.52</v>
      </c>
      <c r="E104" s="185" t="s">
        <v>133</v>
      </c>
      <c r="F104" s="185">
        <f t="shared" si="1"/>
        <v>165.6</v>
      </c>
      <c r="G104" s="185" t="s">
        <v>920</v>
      </c>
    </row>
    <row r="105" s="175" customFormat="1" ht="14.25" spans="1:7">
      <c r="A105" s="44">
        <v>99</v>
      </c>
      <c r="B105" s="184" t="s">
        <v>930</v>
      </c>
      <c r="C105" s="184">
        <v>1.41</v>
      </c>
      <c r="D105" s="184">
        <v>1.41</v>
      </c>
      <c r="E105" s="185" t="s">
        <v>133</v>
      </c>
      <c r="F105" s="185">
        <f t="shared" si="1"/>
        <v>42.3</v>
      </c>
      <c r="G105" s="185" t="s">
        <v>920</v>
      </c>
    </row>
    <row r="106" s="175" customFormat="1" ht="14.25" spans="1:7">
      <c r="A106" s="44">
        <v>100</v>
      </c>
      <c r="B106" s="184" t="s">
        <v>931</v>
      </c>
      <c r="C106" s="184">
        <v>4.12</v>
      </c>
      <c r="D106" s="184">
        <v>4.12</v>
      </c>
      <c r="E106" s="185" t="s">
        <v>133</v>
      </c>
      <c r="F106" s="185">
        <f t="shared" si="1"/>
        <v>123.6</v>
      </c>
      <c r="G106" s="185" t="s">
        <v>920</v>
      </c>
    </row>
    <row r="107" s="175" customFormat="1" ht="14.25" spans="1:7">
      <c r="A107" s="44">
        <v>101</v>
      </c>
      <c r="B107" s="184" t="s">
        <v>932</v>
      </c>
      <c r="C107" s="184">
        <v>2.34</v>
      </c>
      <c r="D107" s="184">
        <v>2.34</v>
      </c>
      <c r="E107" s="185" t="s">
        <v>133</v>
      </c>
      <c r="F107" s="185">
        <f t="shared" si="1"/>
        <v>70.2</v>
      </c>
      <c r="G107" s="185" t="s">
        <v>920</v>
      </c>
    </row>
    <row r="108" s="175" customFormat="1" ht="14.25" spans="1:7">
      <c r="A108" s="44">
        <v>102</v>
      </c>
      <c r="B108" s="184" t="s">
        <v>933</v>
      </c>
      <c r="C108" s="184">
        <v>3.41</v>
      </c>
      <c r="D108" s="184">
        <v>3.41</v>
      </c>
      <c r="E108" s="185" t="s">
        <v>133</v>
      </c>
      <c r="F108" s="185">
        <f t="shared" si="1"/>
        <v>102.3</v>
      </c>
      <c r="G108" s="185" t="s">
        <v>920</v>
      </c>
    </row>
    <row r="109" s="175" customFormat="1" ht="14.25" spans="1:7">
      <c r="A109" s="44">
        <v>103</v>
      </c>
      <c r="B109" s="184" t="s">
        <v>934</v>
      </c>
      <c r="C109" s="184">
        <v>3.75</v>
      </c>
      <c r="D109" s="184">
        <v>3.75</v>
      </c>
      <c r="E109" s="185" t="s">
        <v>133</v>
      </c>
      <c r="F109" s="185">
        <f t="shared" si="1"/>
        <v>112.5</v>
      </c>
      <c r="G109" s="185" t="s">
        <v>920</v>
      </c>
    </row>
    <row r="110" s="175" customFormat="1" ht="14.25" spans="1:7">
      <c r="A110" s="44">
        <v>104</v>
      </c>
      <c r="B110" s="184" t="s">
        <v>935</v>
      </c>
      <c r="C110" s="184">
        <v>1.14</v>
      </c>
      <c r="D110" s="184">
        <v>1.14</v>
      </c>
      <c r="E110" s="185" t="s">
        <v>133</v>
      </c>
      <c r="F110" s="185">
        <f t="shared" si="1"/>
        <v>34.2</v>
      </c>
      <c r="G110" s="185" t="s">
        <v>920</v>
      </c>
    </row>
    <row r="111" s="175" customFormat="1" ht="14.25" spans="1:7">
      <c r="A111" s="44">
        <v>105</v>
      </c>
      <c r="B111" s="184" t="s">
        <v>936</v>
      </c>
      <c r="C111" s="184">
        <v>3.41</v>
      </c>
      <c r="D111" s="184">
        <v>3.41</v>
      </c>
      <c r="E111" s="185" t="s">
        <v>133</v>
      </c>
      <c r="F111" s="185">
        <f t="shared" si="1"/>
        <v>102.3</v>
      </c>
      <c r="G111" s="185" t="s">
        <v>920</v>
      </c>
    </row>
    <row r="112" s="175" customFormat="1" ht="14.25" spans="1:7">
      <c r="A112" s="44">
        <v>106</v>
      </c>
      <c r="B112" s="184" t="s">
        <v>937</v>
      </c>
      <c r="C112" s="184">
        <v>4.18</v>
      </c>
      <c r="D112" s="184">
        <v>4.18</v>
      </c>
      <c r="E112" s="185" t="s">
        <v>133</v>
      </c>
      <c r="F112" s="185">
        <f t="shared" si="1"/>
        <v>125.4</v>
      </c>
      <c r="G112" s="185" t="s">
        <v>920</v>
      </c>
    </row>
    <row r="113" s="175" customFormat="1" ht="14.25" spans="1:7">
      <c r="A113" s="44">
        <v>107</v>
      </c>
      <c r="B113" s="184" t="s">
        <v>938</v>
      </c>
      <c r="C113" s="184">
        <v>5.1</v>
      </c>
      <c r="D113" s="184">
        <v>5.1</v>
      </c>
      <c r="E113" s="185" t="s">
        <v>133</v>
      </c>
      <c r="F113" s="185">
        <f t="shared" si="1"/>
        <v>153</v>
      </c>
      <c r="G113" s="185" t="s">
        <v>920</v>
      </c>
    </row>
    <row r="114" s="175" customFormat="1" ht="14.25" spans="1:7">
      <c r="A114" s="44">
        <v>108</v>
      </c>
      <c r="B114" s="184" t="s">
        <v>939</v>
      </c>
      <c r="C114" s="184">
        <v>1.37</v>
      </c>
      <c r="D114" s="184">
        <v>1.37</v>
      </c>
      <c r="E114" s="185" t="s">
        <v>133</v>
      </c>
      <c r="F114" s="185">
        <f t="shared" si="1"/>
        <v>41.1</v>
      </c>
      <c r="G114" s="185" t="s">
        <v>920</v>
      </c>
    </row>
    <row r="115" s="175" customFormat="1" ht="14.25" spans="1:7">
      <c r="A115" s="44">
        <v>109</v>
      </c>
      <c r="B115" s="184" t="s">
        <v>940</v>
      </c>
      <c r="C115" s="184">
        <v>1.13</v>
      </c>
      <c r="D115" s="184">
        <v>1.13</v>
      </c>
      <c r="E115" s="185" t="s">
        <v>133</v>
      </c>
      <c r="F115" s="185">
        <f t="shared" si="1"/>
        <v>33.9</v>
      </c>
      <c r="G115" s="185" t="s">
        <v>920</v>
      </c>
    </row>
    <row r="116" s="175" customFormat="1" ht="14.25" spans="1:7">
      <c r="A116" s="44">
        <v>110</v>
      </c>
      <c r="B116" s="184" t="s">
        <v>941</v>
      </c>
      <c r="C116" s="184">
        <v>3.32</v>
      </c>
      <c r="D116" s="184">
        <v>3.32</v>
      </c>
      <c r="E116" s="185" t="s">
        <v>133</v>
      </c>
      <c r="F116" s="185">
        <f t="shared" si="1"/>
        <v>99.6</v>
      </c>
      <c r="G116" s="185" t="s">
        <v>920</v>
      </c>
    </row>
    <row r="117" s="175" customFormat="1" ht="14.25" spans="1:7">
      <c r="A117" s="44">
        <v>111</v>
      </c>
      <c r="B117" s="184" t="s">
        <v>942</v>
      </c>
      <c r="C117" s="184">
        <v>1.93</v>
      </c>
      <c r="D117" s="184">
        <v>1.93</v>
      </c>
      <c r="E117" s="185" t="s">
        <v>133</v>
      </c>
      <c r="F117" s="185">
        <f t="shared" si="1"/>
        <v>57.9</v>
      </c>
      <c r="G117" s="185" t="s">
        <v>920</v>
      </c>
    </row>
    <row r="118" s="175" customFormat="1" ht="14.25" spans="1:7">
      <c r="A118" s="44">
        <v>112</v>
      </c>
      <c r="B118" s="184" t="s">
        <v>943</v>
      </c>
      <c r="C118" s="184">
        <v>1.82</v>
      </c>
      <c r="D118" s="184">
        <v>1.82</v>
      </c>
      <c r="E118" s="185" t="s">
        <v>133</v>
      </c>
      <c r="F118" s="185">
        <f t="shared" si="1"/>
        <v>54.6</v>
      </c>
      <c r="G118" s="185" t="s">
        <v>920</v>
      </c>
    </row>
    <row r="119" s="175" customFormat="1" ht="14.25" spans="1:7">
      <c r="A119" s="44">
        <v>113</v>
      </c>
      <c r="B119" s="184" t="s">
        <v>944</v>
      </c>
      <c r="C119" s="184">
        <v>5.06</v>
      </c>
      <c r="D119" s="184">
        <v>5.06</v>
      </c>
      <c r="E119" s="185" t="s">
        <v>133</v>
      </c>
      <c r="F119" s="185">
        <f t="shared" si="1"/>
        <v>151.8</v>
      </c>
      <c r="G119" s="185" t="s">
        <v>920</v>
      </c>
    </row>
    <row r="120" s="175" customFormat="1" ht="14.25" spans="1:7">
      <c r="A120" s="44">
        <v>114</v>
      </c>
      <c r="B120" s="184" t="s">
        <v>945</v>
      </c>
      <c r="C120" s="184">
        <v>1.74</v>
      </c>
      <c r="D120" s="184">
        <v>1.74</v>
      </c>
      <c r="E120" s="185" t="s">
        <v>133</v>
      </c>
      <c r="F120" s="185">
        <f t="shared" si="1"/>
        <v>52.2</v>
      </c>
      <c r="G120" s="185" t="s">
        <v>920</v>
      </c>
    </row>
    <row r="121" s="175" customFormat="1" ht="14.25" spans="1:7">
      <c r="A121" s="44">
        <v>115</v>
      </c>
      <c r="B121" s="184" t="s">
        <v>946</v>
      </c>
      <c r="C121" s="184">
        <v>1.94</v>
      </c>
      <c r="D121" s="184">
        <v>1.94</v>
      </c>
      <c r="E121" s="185" t="s">
        <v>133</v>
      </c>
      <c r="F121" s="185">
        <f t="shared" si="1"/>
        <v>58.2</v>
      </c>
      <c r="G121" s="185" t="s">
        <v>920</v>
      </c>
    </row>
    <row r="122" s="175" customFormat="1" ht="14.25" spans="1:7">
      <c r="A122" s="44">
        <v>116</v>
      </c>
      <c r="B122" s="184" t="s">
        <v>947</v>
      </c>
      <c r="C122" s="184">
        <v>1.68</v>
      </c>
      <c r="D122" s="184">
        <v>1.68</v>
      </c>
      <c r="E122" s="185" t="s">
        <v>133</v>
      </c>
      <c r="F122" s="185">
        <f t="shared" si="1"/>
        <v>50.4</v>
      </c>
      <c r="G122" s="185" t="s">
        <v>920</v>
      </c>
    </row>
    <row r="123" s="175" customFormat="1" ht="14.25" spans="1:7">
      <c r="A123" s="44">
        <v>117</v>
      </c>
      <c r="B123" s="184" t="s">
        <v>948</v>
      </c>
      <c r="C123" s="184">
        <v>4.29</v>
      </c>
      <c r="D123" s="184">
        <v>4.29</v>
      </c>
      <c r="E123" s="185" t="s">
        <v>133</v>
      </c>
      <c r="F123" s="185">
        <f t="shared" si="1"/>
        <v>128.7</v>
      </c>
      <c r="G123" s="185" t="s">
        <v>920</v>
      </c>
    </row>
    <row r="124" s="175" customFormat="1" ht="14.25" spans="1:7">
      <c r="A124" s="44">
        <v>118</v>
      </c>
      <c r="B124" s="184" t="s">
        <v>949</v>
      </c>
      <c r="C124" s="184">
        <v>2.73</v>
      </c>
      <c r="D124" s="184">
        <v>2.73</v>
      </c>
      <c r="E124" s="185" t="s">
        <v>133</v>
      </c>
      <c r="F124" s="185">
        <f t="shared" si="1"/>
        <v>81.9</v>
      </c>
      <c r="G124" s="185" t="s">
        <v>920</v>
      </c>
    </row>
    <row r="125" s="175" customFormat="1" ht="14.25" spans="1:7">
      <c r="A125" s="44">
        <v>119</v>
      </c>
      <c r="B125" s="184" t="s">
        <v>950</v>
      </c>
      <c r="C125" s="184">
        <v>1.49</v>
      </c>
      <c r="D125" s="184">
        <v>1.49</v>
      </c>
      <c r="E125" s="185" t="s">
        <v>133</v>
      </c>
      <c r="F125" s="185">
        <f t="shared" si="1"/>
        <v>44.7</v>
      </c>
      <c r="G125" s="185" t="s">
        <v>920</v>
      </c>
    </row>
    <row r="126" s="175" customFormat="1" ht="14.25" spans="1:7">
      <c r="A126" s="44">
        <v>120</v>
      </c>
      <c r="B126" s="184" t="s">
        <v>951</v>
      </c>
      <c r="C126" s="184">
        <v>1.44</v>
      </c>
      <c r="D126" s="184">
        <v>1.44</v>
      </c>
      <c r="E126" s="185" t="s">
        <v>133</v>
      </c>
      <c r="F126" s="185">
        <f t="shared" si="1"/>
        <v>43.2</v>
      </c>
      <c r="G126" s="185" t="s">
        <v>920</v>
      </c>
    </row>
    <row r="127" s="175" customFormat="1" ht="14.25" spans="1:7">
      <c r="A127" s="44">
        <v>121</v>
      </c>
      <c r="B127" s="184" t="s">
        <v>952</v>
      </c>
      <c r="C127" s="184">
        <v>4.71</v>
      </c>
      <c r="D127" s="184">
        <v>4.71</v>
      </c>
      <c r="E127" s="185" t="s">
        <v>133</v>
      </c>
      <c r="F127" s="185">
        <f t="shared" si="1"/>
        <v>141.3</v>
      </c>
      <c r="G127" s="185" t="s">
        <v>920</v>
      </c>
    </row>
    <row r="128" s="175" customFormat="1" ht="14.25" spans="1:7">
      <c r="A128" s="44">
        <v>122</v>
      </c>
      <c r="B128" s="184" t="s">
        <v>953</v>
      </c>
      <c r="C128" s="184">
        <v>2.89</v>
      </c>
      <c r="D128" s="184">
        <v>2.89</v>
      </c>
      <c r="E128" s="185" t="s">
        <v>133</v>
      </c>
      <c r="F128" s="185">
        <f t="shared" si="1"/>
        <v>86.7</v>
      </c>
      <c r="G128" s="185" t="s">
        <v>920</v>
      </c>
    </row>
    <row r="129" s="175" customFormat="1" ht="14.25" spans="1:7">
      <c r="A129" s="44">
        <v>123</v>
      </c>
      <c r="B129" s="184" t="s">
        <v>954</v>
      </c>
      <c r="C129" s="184">
        <v>1</v>
      </c>
      <c r="D129" s="184">
        <v>1</v>
      </c>
      <c r="E129" s="185" t="s">
        <v>133</v>
      </c>
      <c r="F129" s="185">
        <f t="shared" si="1"/>
        <v>30</v>
      </c>
      <c r="G129" s="185" t="s">
        <v>920</v>
      </c>
    </row>
    <row r="130" s="175" customFormat="1" ht="14.25" spans="1:7">
      <c r="A130" s="44">
        <v>124</v>
      </c>
      <c r="B130" s="184" t="s">
        <v>955</v>
      </c>
      <c r="C130" s="184">
        <v>3.07</v>
      </c>
      <c r="D130" s="184">
        <v>3.07</v>
      </c>
      <c r="E130" s="185" t="s">
        <v>133</v>
      </c>
      <c r="F130" s="185">
        <f t="shared" si="1"/>
        <v>92.1</v>
      </c>
      <c r="G130" s="185" t="s">
        <v>920</v>
      </c>
    </row>
    <row r="131" customFormat="1" ht="14.25" spans="1:7">
      <c r="A131" s="44">
        <v>125</v>
      </c>
      <c r="B131" s="184" t="s">
        <v>956</v>
      </c>
      <c r="C131" s="184">
        <v>2.2</v>
      </c>
      <c r="D131" s="184">
        <v>2.2</v>
      </c>
      <c r="E131" s="185" t="s">
        <v>42</v>
      </c>
      <c r="F131" s="44">
        <f t="shared" si="1"/>
        <v>66</v>
      </c>
      <c r="G131" s="44" t="s">
        <v>957</v>
      </c>
    </row>
    <row r="132" customFormat="1" ht="14.25" spans="1:7">
      <c r="A132" s="44">
        <v>126</v>
      </c>
      <c r="B132" s="184" t="s">
        <v>958</v>
      </c>
      <c r="C132" s="184">
        <v>2.29</v>
      </c>
      <c r="D132" s="184">
        <v>2.29</v>
      </c>
      <c r="E132" s="185" t="s">
        <v>42</v>
      </c>
      <c r="F132" s="44">
        <f t="shared" si="1"/>
        <v>68.7</v>
      </c>
      <c r="G132" s="44" t="s">
        <v>957</v>
      </c>
    </row>
    <row r="133" customFormat="1" ht="14.25" spans="1:7">
      <c r="A133" s="44">
        <v>127</v>
      </c>
      <c r="B133" s="184" t="s">
        <v>959</v>
      </c>
      <c r="C133" s="184">
        <v>3.89</v>
      </c>
      <c r="D133" s="184">
        <v>3.89</v>
      </c>
      <c r="E133" s="185" t="s">
        <v>42</v>
      </c>
      <c r="F133" s="44">
        <f t="shared" si="1"/>
        <v>116.7</v>
      </c>
      <c r="G133" s="44" t="s">
        <v>957</v>
      </c>
    </row>
    <row r="134" customFormat="1" ht="14.25" spans="1:7">
      <c r="A134" s="44">
        <v>128</v>
      </c>
      <c r="B134" s="184" t="s">
        <v>960</v>
      </c>
      <c r="C134" s="184">
        <v>3.06</v>
      </c>
      <c r="D134" s="184">
        <v>3.06</v>
      </c>
      <c r="E134" s="185" t="s">
        <v>42</v>
      </c>
      <c r="F134" s="44">
        <f t="shared" si="1"/>
        <v>91.8</v>
      </c>
      <c r="G134" s="44" t="s">
        <v>957</v>
      </c>
    </row>
    <row r="135" customFormat="1" ht="14.25" spans="1:7">
      <c r="A135" s="44">
        <v>129</v>
      </c>
      <c r="B135" s="184" t="s">
        <v>961</v>
      </c>
      <c r="C135" s="186">
        <v>5.9</v>
      </c>
      <c r="D135" s="186">
        <v>5.9</v>
      </c>
      <c r="E135" s="185" t="s">
        <v>42</v>
      </c>
      <c r="F135" s="44">
        <f t="shared" ref="F135:F198" si="2">D135*30</f>
        <v>177</v>
      </c>
      <c r="G135" s="44" t="s">
        <v>957</v>
      </c>
    </row>
    <row r="136" customFormat="1" ht="14.25" spans="1:7">
      <c r="A136" s="44">
        <v>130</v>
      </c>
      <c r="B136" s="184" t="s">
        <v>962</v>
      </c>
      <c r="C136" s="184">
        <v>1.86</v>
      </c>
      <c r="D136" s="184">
        <v>1.86</v>
      </c>
      <c r="E136" s="185" t="s">
        <v>42</v>
      </c>
      <c r="F136" s="44">
        <f t="shared" si="2"/>
        <v>55.8</v>
      </c>
      <c r="G136" s="44" t="s">
        <v>957</v>
      </c>
    </row>
    <row r="137" customFormat="1" ht="14.25" spans="1:7">
      <c r="A137" s="44">
        <v>131</v>
      </c>
      <c r="B137" s="184" t="s">
        <v>963</v>
      </c>
      <c r="C137" s="184">
        <v>2.01</v>
      </c>
      <c r="D137" s="184">
        <v>2.01</v>
      </c>
      <c r="E137" s="185" t="s">
        <v>42</v>
      </c>
      <c r="F137" s="44">
        <f t="shared" si="2"/>
        <v>60.3</v>
      </c>
      <c r="G137" s="44" t="s">
        <v>957</v>
      </c>
    </row>
    <row r="138" customFormat="1" ht="14.25" spans="1:7">
      <c r="A138" s="44">
        <v>132</v>
      </c>
      <c r="B138" s="184" t="s">
        <v>964</v>
      </c>
      <c r="C138" s="184">
        <v>3.31</v>
      </c>
      <c r="D138" s="184">
        <v>3.31</v>
      </c>
      <c r="E138" s="185" t="s">
        <v>42</v>
      </c>
      <c r="F138" s="44">
        <f t="shared" si="2"/>
        <v>99.3</v>
      </c>
      <c r="G138" s="44" t="s">
        <v>957</v>
      </c>
    </row>
    <row r="139" customFormat="1" ht="14.25" spans="1:7">
      <c r="A139" s="44">
        <v>133</v>
      </c>
      <c r="B139" s="184" t="s">
        <v>965</v>
      </c>
      <c r="C139" s="184">
        <v>2.29</v>
      </c>
      <c r="D139" s="184">
        <v>2.29</v>
      </c>
      <c r="E139" s="185" t="s">
        <v>42</v>
      </c>
      <c r="F139" s="44">
        <f t="shared" si="2"/>
        <v>68.7</v>
      </c>
      <c r="G139" s="44" t="s">
        <v>957</v>
      </c>
    </row>
    <row r="140" customFormat="1" ht="14.25" spans="1:7">
      <c r="A140" s="44">
        <v>134</v>
      </c>
      <c r="B140" s="184" t="s">
        <v>966</v>
      </c>
      <c r="C140" s="184">
        <v>3.72</v>
      </c>
      <c r="D140" s="184">
        <v>3.72</v>
      </c>
      <c r="E140" s="185" t="s">
        <v>42</v>
      </c>
      <c r="F140" s="44">
        <f t="shared" si="2"/>
        <v>111.6</v>
      </c>
      <c r="G140" s="44" t="s">
        <v>957</v>
      </c>
    </row>
    <row r="141" customFormat="1" ht="14.25" spans="1:7">
      <c r="A141" s="44">
        <v>135</v>
      </c>
      <c r="B141" s="184" t="s">
        <v>967</v>
      </c>
      <c r="C141" s="184">
        <v>2.22</v>
      </c>
      <c r="D141" s="184">
        <v>2.22</v>
      </c>
      <c r="E141" s="185" t="s">
        <v>42</v>
      </c>
      <c r="F141" s="44">
        <f t="shared" si="2"/>
        <v>66.6</v>
      </c>
      <c r="G141" s="44" t="s">
        <v>957</v>
      </c>
    </row>
    <row r="142" customFormat="1" ht="14.25" spans="1:7">
      <c r="A142" s="44">
        <v>136</v>
      </c>
      <c r="B142" s="184" t="s">
        <v>968</v>
      </c>
      <c r="C142" s="184">
        <v>3.18</v>
      </c>
      <c r="D142" s="184">
        <v>3.18</v>
      </c>
      <c r="E142" s="185" t="s">
        <v>42</v>
      </c>
      <c r="F142" s="44">
        <f t="shared" si="2"/>
        <v>95.4</v>
      </c>
      <c r="G142" s="44" t="s">
        <v>957</v>
      </c>
    </row>
    <row r="143" customFormat="1" ht="14.25" spans="1:7">
      <c r="A143" s="44">
        <v>137</v>
      </c>
      <c r="B143" s="184" t="s">
        <v>969</v>
      </c>
      <c r="C143" s="184">
        <v>0.98</v>
      </c>
      <c r="D143" s="184">
        <v>0.98</v>
      </c>
      <c r="E143" s="185" t="s">
        <v>42</v>
      </c>
      <c r="F143" s="44">
        <f t="shared" si="2"/>
        <v>29.4</v>
      </c>
      <c r="G143" s="44" t="s">
        <v>957</v>
      </c>
    </row>
    <row r="144" customFormat="1" ht="14.25" spans="1:7">
      <c r="A144" s="44">
        <v>138</v>
      </c>
      <c r="B144" s="184" t="s">
        <v>970</v>
      </c>
      <c r="C144" s="184">
        <v>3.07</v>
      </c>
      <c r="D144" s="184">
        <v>3.07</v>
      </c>
      <c r="E144" s="185" t="s">
        <v>42</v>
      </c>
      <c r="F144" s="44">
        <f t="shared" si="2"/>
        <v>92.1</v>
      </c>
      <c r="G144" s="44" t="s">
        <v>957</v>
      </c>
    </row>
    <row r="145" customFormat="1" ht="14.25" spans="1:7">
      <c r="A145" s="44">
        <v>139</v>
      </c>
      <c r="B145" s="184" t="s">
        <v>971</v>
      </c>
      <c r="C145" s="184">
        <v>0.83</v>
      </c>
      <c r="D145" s="184">
        <v>0.83</v>
      </c>
      <c r="E145" s="185" t="s">
        <v>42</v>
      </c>
      <c r="F145" s="44">
        <f t="shared" si="2"/>
        <v>24.9</v>
      </c>
      <c r="G145" s="44" t="s">
        <v>957</v>
      </c>
    </row>
    <row r="146" customFormat="1" ht="14.25" spans="1:7">
      <c r="A146" s="44">
        <v>140</v>
      </c>
      <c r="B146" s="184" t="s">
        <v>972</v>
      </c>
      <c r="C146" s="184">
        <v>4.66</v>
      </c>
      <c r="D146" s="184">
        <v>4.66</v>
      </c>
      <c r="E146" s="185" t="s">
        <v>42</v>
      </c>
      <c r="F146" s="44">
        <f t="shared" si="2"/>
        <v>139.8</v>
      </c>
      <c r="G146" s="44" t="s">
        <v>957</v>
      </c>
    </row>
    <row r="147" customFormat="1" ht="14.25" spans="1:7">
      <c r="A147" s="44">
        <v>141</v>
      </c>
      <c r="B147" s="184" t="s">
        <v>973</v>
      </c>
      <c r="C147" s="186">
        <v>1.6</v>
      </c>
      <c r="D147" s="186">
        <v>1.6</v>
      </c>
      <c r="E147" s="185" t="s">
        <v>42</v>
      </c>
      <c r="F147" s="44">
        <f t="shared" si="2"/>
        <v>48</v>
      </c>
      <c r="G147" s="44" t="s">
        <v>957</v>
      </c>
    </row>
    <row r="148" customFormat="1" ht="14.25" spans="1:7">
      <c r="A148" s="44">
        <v>142</v>
      </c>
      <c r="B148" s="184" t="s">
        <v>974</v>
      </c>
      <c r="C148" s="184">
        <v>4</v>
      </c>
      <c r="D148" s="184">
        <v>4</v>
      </c>
      <c r="E148" s="185" t="s">
        <v>42</v>
      </c>
      <c r="F148" s="44">
        <f t="shared" si="2"/>
        <v>120</v>
      </c>
      <c r="G148" s="44" t="s">
        <v>957</v>
      </c>
    </row>
    <row r="149" customFormat="1" ht="14.25" spans="1:7">
      <c r="A149" s="44">
        <v>143</v>
      </c>
      <c r="B149" s="184" t="s">
        <v>975</v>
      </c>
      <c r="C149" s="184">
        <v>5.04</v>
      </c>
      <c r="D149" s="184">
        <v>5.04</v>
      </c>
      <c r="E149" s="185" t="s">
        <v>42</v>
      </c>
      <c r="F149" s="44">
        <f t="shared" si="2"/>
        <v>151.2</v>
      </c>
      <c r="G149" s="44" t="s">
        <v>957</v>
      </c>
    </row>
    <row r="150" customFormat="1" ht="14.25" spans="1:7">
      <c r="A150" s="44">
        <v>144</v>
      </c>
      <c r="B150" s="184" t="s">
        <v>976</v>
      </c>
      <c r="C150" s="184">
        <v>1.51</v>
      </c>
      <c r="D150" s="184">
        <v>1.51</v>
      </c>
      <c r="E150" s="185" t="s">
        <v>42</v>
      </c>
      <c r="F150" s="44">
        <f t="shared" si="2"/>
        <v>45.3</v>
      </c>
      <c r="G150" s="44" t="s">
        <v>957</v>
      </c>
    </row>
    <row r="151" customFormat="1" ht="14.25" spans="1:7">
      <c r="A151" s="44">
        <v>145</v>
      </c>
      <c r="B151" s="184" t="s">
        <v>977</v>
      </c>
      <c r="C151" s="184">
        <v>3.36</v>
      </c>
      <c r="D151" s="184">
        <v>3.36</v>
      </c>
      <c r="E151" s="185" t="s">
        <v>42</v>
      </c>
      <c r="F151" s="44">
        <f t="shared" si="2"/>
        <v>100.8</v>
      </c>
      <c r="G151" s="44" t="s">
        <v>957</v>
      </c>
    </row>
    <row r="152" customFormat="1" ht="14.25" spans="1:7">
      <c r="A152" s="44">
        <v>146</v>
      </c>
      <c r="B152" s="184" t="s">
        <v>978</v>
      </c>
      <c r="C152" s="184">
        <v>3.77</v>
      </c>
      <c r="D152" s="184">
        <v>3.77</v>
      </c>
      <c r="E152" s="185" t="s">
        <v>42</v>
      </c>
      <c r="F152" s="44">
        <f t="shared" si="2"/>
        <v>113.1</v>
      </c>
      <c r="G152" s="44" t="s">
        <v>957</v>
      </c>
    </row>
    <row r="153" customFormat="1" ht="14.25" spans="1:7">
      <c r="A153" s="44">
        <v>147</v>
      </c>
      <c r="B153" s="184" t="s">
        <v>979</v>
      </c>
      <c r="C153" s="184">
        <v>1.95</v>
      </c>
      <c r="D153" s="184">
        <v>1.95</v>
      </c>
      <c r="E153" s="185" t="s">
        <v>42</v>
      </c>
      <c r="F153" s="44">
        <f t="shared" si="2"/>
        <v>58.5</v>
      </c>
      <c r="G153" s="44" t="s">
        <v>957</v>
      </c>
    </row>
    <row r="154" customFormat="1" ht="14.25" spans="1:7">
      <c r="A154" s="44">
        <v>148</v>
      </c>
      <c r="B154" s="184" t="s">
        <v>980</v>
      </c>
      <c r="C154" s="184">
        <v>1.51</v>
      </c>
      <c r="D154" s="184">
        <v>1.51</v>
      </c>
      <c r="E154" s="185" t="s">
        <v>42</v>
      </c>
      <c r="F154" s="44">
        <f t="shared" si="2"/>
        <v>45.3</v>
      </c>
      <c r="G154" s="44" t="s">
        <v>957</v>
      </c>
    </row>
    <row r="155" customFormat="1" ht="14.25" spans="1:7">
      <c r="A155" s="44">
        <v>149</v>
      </c>
      <c r="B155" s="184" t="s">
        <v>981</v>
      </c>
      <c r="C155" s="184">
        <v>1.4</v>
      </c>
      <c r="D155" s="184">
        <v>1.4</v>
      </c>
      <c r="E155" s="185" t="s">
        <v>42</v>
      </c>
      <c r="F155" s="44">
        <f t="shared" si="2"/>
        <v>42</v>
      </c>
      <c r="G155" s="44" t="s">
        <v>957</v>
      </c>
    </row>
    <row r="156" customFormat="1" ht="14.25" spans="1:7">
      <c r="A156" s="44">
        <v>150</v>
      </c>
      <c r="B156" s="184" t="s">
        <v>982</v>
      </c>
      <c r="C156" s="184">
        <v>6</v>
      </c>
      <c r="D156" s="184">
        <v>6</v>
      </c>
      <c r="E156" s="185" t="s">
        <v>42</v>
      </c>
      <c r="F156" s="44">
        <f t="shared" si="2"/>
        <v>180</v>
      </c>
      <c r="G156" s="44" t="s">
        <v>957</v>
      </c>
    </row>
    <row r="157" customFormat="1" ht="14.25" spans="1:7">
      <c r="A157" s="44">
        <v>151</v>
      </c>
      <c r="B157" s="184" t="s">
        <v>983</v>
      </c>
      <c r="C157" s="184">
        <v>1.69</v>
      </c>
      <c r="D157" s="184">
        <v>1.69</v>
      </c>
      <c r="E157" s="185" t="s">
        <v>42</v>
      </c>
      <c r="F157" s="44">
        <f t="shared" si="2"/>
        <v>50.7</v>
      </c>
      <c r="G157" s="44" t="s">
        <v>957</v>
      </c>
    </row>
    <row r="158" customFormat="1" ht="14.25" spans="1:7">
      <c r="A158" s="44">
        <v>152</v>
      </c>
      <c r="B158" s="184" t="s">
        <v>984</v>
      </c>
      <c r="C158" s="184">
        <v>3.16</v>
      </c>
      <c r="D158" s="184">
        <v>3.16</v>
      </c>
      <c r="E158" s="185" t="s">
        <v>42</v>
      </c>
      <c r="F158" s="44">
        <f t="shared" si="2"/>
        <v>94.8</v>
      </c>
      <c r="G158" s="44" t="s">
        <v>957</v>
      </c>
    </row>
    <row r="159" customFormat="1" ht="14.25" spans="1:7">
      <c r="A159" s="44">
        <v>153</v>
      </c>
      <c r="B159" s="184" t="s">
        <v>985</v>
      </c>
      <c r="C159" s="184">
        <v>2.77</v>
      </c>
      <c r="D159" s="184">
        <v>2.77</v>
      </c>
      <c r="E159" s="185" t="s">
        <v>42</v>
      </c>
      <c r="F159" s="44">
        <f t="shared" si="2"/>
        <v>83.1</v>
      </c>
      <c r="G159" s="44" t="s">
        <v>957</v>
      </c>
    </row>
    <row r="160" customFormat="1" ht="14.25" spans="1:7">
      <c r="A160" s="44">
        <v>154</v>
      </c>
      <c r="B160" s="184" t="s">
        <v>986</v>
      </c>
      <c r="C160" s="184">
        <v>2.44</v>
      </c>
      <c r="D160" s="184">
        <v>2.44</v>
      </c>
      <c r="E160" s="185" t="s">
        <v>42</v>
      </c>
      <c r="F160" s="44">
        <f t="shared" si="2"/>
        <v>73.2</v>
      </c>
      <c r="G160" s="44" t="s">
        <v>957</v>
      </c>
    </row>
    <row r="161" customFormat="1" ht="14.25" spans="1:7">
      <c r="A161" s="44">
        <v>155</v>
      </c>
      <c r="B161" s="184" t="s">
        <v>987</v>
      </c>
      <c r="C161" s="184">
        <v>1.33</v>
      </c>
      <c r="D161" s="184">
        <v>1.33</v>
      </c>
      <c r="E161" s="185" t="s">
        <v>42</v>
      </c>
      <c r="F161" s="44">
        <f t="shared" si="2"/>
        <v>39.9</v>
      </c>
      <c r="G161" s="44" t="s">
        <v>957</v>
      </c>
    </row>
    <row r="162" customFormat="1" ht="14.25" spans="1:7">
      <c r="A162" s="44">
        <v>156</v>
      </c>
      <c r="B162" s="184" t="s">
        <v>988</v>
      </c>
      <c r="C162" s="184">
        <v>3.23</v>
      </c>
      <c r="D162" s="184">
        <v>3.23</v>
      </c>
      <c r="E162" s="185" t="s">
        <v>42</v>
      </c>
      <c r="F162" s="44">
        <f t="shared" si="2"/>
        <v>96.9</v>
      </c>
      <c r="G162" s="44" t="s">
        <v>957</v>
      </c>
    </row>
    <row r="163" customFormat="1" ht="14.25" spans="1:7">
      <c r="A163" s="44">
        <v>157</v>
      </c>
      <c r="B163" s="184" t="s">
        <v>989</v>
      </c>
      <c r="C163" s="184">
        <v>2.13</v>
      </c>
      <c r="D163" s="184">
        <v>2.13</v>
      </c>
      <c r="E163" s="185" t="s">
        <v>42</v>
      </c>
      <c r="F163" s="44">
        <f t="shared" si="2"/>
        <v>63.9</v>
      </c>
      <c r="G163" s="44" t="s">
        <v>957</v>
      </c>
    </row>
    <row r="164" customFormat="1" ht="14.25" spans="1:7">
      <c r="A164" s="44">
        <v>158</v>
      </c>
      <c r="B164" s="184" t="s">
        <v>990</v>
      </c>
      <c r="C164" s="184">
        <v>4.03</v>
      </c>
      <c r="D164" s="184">
        <v>4.03</v>
      </c>
      <c r="E164" s="185" t="s">
        <v>42</v>
      </c>
      <c r="F164" s="44">
        <f t="shared" si="2"/>
        <v>120.9</v>
      </c>
      <c r="G164" s="44" t="s">
        <v>957</v>
      </c>
    </row>
    <row r="165" customFormat="1" ht="14.25" spans="1:7">
      <c r="A165" s="44">
        <v>159</v>
      </c>
      <c r="B165" s="184" t="s">
        <v>991</v>
      </c>
      <c r="C165" s="184">
        <v>2.42</v>
      </c>
      <c r="D165" s="184">
        <v>2.42</v>
      </c>
      <c r="E165" s="185" t="s">
        <v>42</v>
      </c>
      <c r="F165" s="44">
        <f t="shared" si="2"/>
        <v>72.6</v>
      </c>
      <c r="G165" s="44" t="s">
        <v>957</v>
      </c>
    </row>
    <row r="166" customFormat="1" ht="14.25" spans="1:7">
      <c r="A166" s="44">
        <v>160</v>
      </c>
      <c r="B166" s="184" t="s">
        <v>992</v>
      </c>
      <c r="C166" s="184">
        <v>3.51</v>
      </c>
      <c r="D166" s="184">
        <v>3.51</v>
      </c>
      <c r="E166" s="185" t="s">
        <v>42</v>
      </c>
      <c r="F166" s="44">
        <f t="shared" si="2"/>
        <v>105.3</v>
      </c>
      <c r="G166" s="44" t="s">
        <v>957</v>
      </c>
    </row>
    <row r="167" customFormat="1" ht="14.25" spans="1:7">
      <c r="A167" s="44">
        <v>161</v>
      </c>
      <c r="B167" s="184" t="s">
        <v>993</v>
      </c>
      <c r="C167" s="184">
        <v>1.95</v>
      </c>
      <c r="D167" s="184">
        <v>1.95</v>
      </c>
      <c r="E167" s="185" t="s">
        <v>42</v>
      </c>
      <c r="F167" s="44">
        <f t="shared" si="2"/>
        <v>58.5</v>
      </c>
      <c r="G167" s="44" t="s">
        <v>957</v>
      </c>
    </row>
    <row r="168" customFormat="1" ht="14.25" spans="1:7">
      <c r="A168" s="44">
        <v>162</v>
      </c>
      <c r="B168" s="184" t="s">
        <v>994</v>
      </c>
      <c r="C168" s="184">
        <v>4.26</v>
      </c>
      <c r="D168" s="184">
        <v>4.26</v>
      </c>
      <c r="E168" s="185" t="s">
        <v>42</v>
      </c>
      <c r="F168" s="44">
        <f t="shared" si="2"/>
        <v>127.8</v>
      </c>
      <c r="G168" s="44" t="s">
        <v>957</v>
      </c>
    </row>
    <row r="169" customFormat="1" ht="14.25" spans="1:7">
      <c r="A169" s="44">
        <v>163</v>
      </c>
      <c r="B169" s="184" t="s">
        <v>995</v>
      </c>
      <c r="C169" s="184">
        <v>4.37</v>
      </c>
      <c r="D169" s="184">
        <v>4.37</v>
      </c>
      <c r="E169" s="185" t="s">
        <v>42</v>
      </c>
      <c r="F169" s="44">
        <f t="shared" si="2"/>
        <v>131.1</v>
      </c>
      <c r="G169" s="44" t="s">
        <v>957</v>
      </c>
    </row>
    <row r="170" customFormat="1" ht="14.25" spans="1:7">
      <c r="A170" s="44">
        <v>164</v>
      </c>
      <c r="B170" s="184" t="s">
        <v>996</v>
      </c>
      <c r="C170" s="184">
        <v>5.3</v>
      </c>
      <c r="D170" s="184">
        <v>5.3</v>
      </c>
      <c r="E170" s="185" t="s">
        <v>42</v>
      </c>
      <c r="F170" s="44">
        <f t="shared" si="2"/>
        <v>159</v>
      </c>
      <c r="G170" s="44" t="s">
        <v>957</v>
      </c>
    </row>
    <row r="171" customFormat="1" ht="14.25" spans="1:7">
      <c r="A171" s="44">
        <v>165</v>
      </c>
      <c r="B171" s="184" t="s">
        <v>997</v>
      </c>
      <c r="C171" s="184">
        <v>1.63</v>
      </c>
      <c r="D171" s="184">
        <v>1.63</v>
      </c>
      <c r="E171" s="185" t="s">
        <v>42</v>
      </c>
      <c r="F171" s="44">
        <f t="shared" si="2"/>
        <v>48.9</v>
      </c>
      <c r="G171" s="44" t="s">
        <v>957</v>
      </c>
    </row>
    <row r="172" customFormat="1" ht="14.25" spans="1:7">
      <c r="A172" s="44">
        <v>166</v>
      </c>
      <c r="B172" s="184" t="s">
        <v>998</v>
      </c>
      <c r="C172" s="184">
        <v>3.45</v>
      </c>
      <c r="D172" s="184">
        <v>3.45</v>
      </c>
      <c r="E172" s="185" t="s">
        <v>42</v>
      </c>
      <c r="F172" s="44">
        <f t="shared" si="2"/>
        <v>103.5</v>
      </c>
      <c r="G172" s="44" t="s">
        <v>957</v>
      </c>
    </row>
    <row r="173" customFormat="1" ht="14.25" spans="1:7">
      <c r="A173" s="44">
        <v>167</v>
      </c>
      <c r="B173" s="184" t="s">
        <v>999</v>
      </c>
      <c r="C173" s="184">
        <v>4.27</v>
      </c>
      <c r="D173" s="184">
        <v>4.27</v>
      </c>
      <c r="E173" s="185" t="s">
        <v>42</v>
      </c>
      <c r="F173" s="44">
        <f t="shared" si="2"/>
        <v>128.1</v>
      </c>
      <c r="G173" s="44" t="s">
        <v>957</v>
      </c>
    </row>
    <row r="174" customFormat="1" ht="14.25" spans="1:7">
      <c r="A174" s="44">
        <v>168</v>
      </c>
      <c r="B174" s="184" t="s">
        <v>1000</v>
      </c>
      <c r="C174" s="184">
        <v>3.46</v>
      </c>
      <c r="D174" s="184">
        <v>3.46</v>
      </c>
      <c r="E174" s="185" t="s">
        <v>42</v>
      </c>
      <c r="F174" s="44">
        <f t="shared" si="2"/>
        <v>103.8</v>
      </c>
      <c r="G174" s="44" t="s">
        <v>957</v>
      </c>
    </row>
    <row r="175" customFormat="1" ht="14.25" spans="1:7">
      <c r="A175" s="44">
        <v>169</v>
      </c>
      <c r="B175" s="184" t="s">
        <v>1001</v>
      </c>
      <c r="C175" s="184">
        <v>1</v>
      </c>
      <c r="D175" s="184">
        <v>1</v>
      </c>
      <c r="E175" s="185" t="s">
        <v>42</v>
      </c>
      <c r="F175" s="44">
        <f t="shared" si="2"/>
        <v>30</v>
      </c>
      <c r="G175" s="44" t="s">
        <v>957</v>
      </c>
    </row>
    <row r="176" customFormat="1" ht="14.25" spans="1:7">
      <c r="A176" s="44">
        <v>170</v>
      </c>
      <c r="B176" s="184" t="s">
        <v>1002</v>
      </c>
      <c r="C176" s="184">
        <v>3.45</v>
      </c>
      <c r="D176" s="184">
        <v>3.45</v>
      </c>
      <c r="E176" s="185" t="s">
        <v>42</v>
      </c>
      <c r="F176" s="44">
        <f t="shared" si="2"/>
        <v>103.5</v>
      </c>
      <c r="G176" s="44" t="s">
        <v>957</v>
      </c>
    </row>
    <row r="177" customFormat="1" ht="14.25" spans="1:7">
      <c r="A177" s="44">
        <v>171</v>
      </c>
      <c r="B177" s="184" t="s">
        <v>1003</v>
      </c>
      <c r="C177" s="184">
        <v>1.71</v>
      </c>
      <c r="D177" s="184">
        <v>1.71</v>
      </c>
      <c r="E177" s="185" t="s">
        <v>42</v>
      </c>
      <c r="F177" s="44">
        <f t="shared" si="2"/>
        <v>51.3</v>
      </c>
      <c r="G177" s="44" t="s">
        <v>957</v>
      </c>
    </row>
    <row r="178" s="175" customFormat="1" ht="15" customHeight="1" spans="1:7">
      <c r="A178" s="44">
        <v>172</v>
      </c>
      <c r="B178" s="184" t="s">
        <v>1004</v>
      </c>
      <c r="C178" s="184">
        <v>3.06</v>
      </c>
      <c r="D178" s="184">
        <v>3.06</v>
      </c>
      <c r="E178" s="185" t="s">
        <v>42</v>
      </c>
      <c r="F178" s="185">
        <f t="shared" si="2"/>
        <v>91.8</v>
      </c>
      <c r="G178" s="185" t="s">
        <v>1005</v>
      </c>
    </row>
    <row r="179" s="175" customFormat="1" ht="14.25" spans="1:7">
      <c r="A179" s="44">
        <v>173</v>
      </c>
      <c r="B179" s="184" t="s">
        <v>1006</v>
      </c>
      <c r="C179" s="184">
        <v>3.35</v>
      </c>
      <c r="D179" s="184">
        <v>3.35</v>
      </c>
      <c r="E179" s="185" t="s">
        <v>42</v>
      </c>
      <c r="F179" s="185">
        <f t="shared" si="2"/>
        <v>100.5</v>
      </c>
      <c r="G179" s="185" t="s">
        <v>1005</v>
      </c>
    </row>
    <row r="180" s="175" customFormat="1" ht="14.25" spans="1:7">
      <c r="A180" s="44">
        <v>174</v>
      </c>
      <c r="B180" s="184" t="s">
        <v>1007</v>
      </c>
      <c r="C180" s="184">
        <v>0.36</v>
      </c>
      <c r="D180" s="184">
        <v>0.36</v>
      </c>
      <c r="E180" s="185" t="s">
        <v>42</v>
      </c>
      <c r="F180" s="185">
        <f t="shared" si="2"/>
        <v>10.8</v>
      </c>
      <c r="G180" s="185" t="s">
        <v>1005</v>
      </c>
    </row>
    <row r="181" s="175" customFormat="1" ht="14.25" spans="1:7">
      <c r="A181" s="44">
        <v>175</v>
      </c>
      <c r="B181" s="184" t="s">
        <v>1008</v>
      </c>
      <c r="C181" s="184">
        <v>4.32</v>
      </c>
      <c r="D181" s="184">
        <v>4.32</v>
      </c>
      <c r="E181" s="185" t="s">
        <v>42</v>
      </c>
      <c r="F181" s="185">
        <f t="shared" si="2"/>
        <v>129.6</v>
      </c>
      <c r="G181" s="185" t="s">
        <v>1005</v>
      </c>
    </row>
    <row r="182" s="175" customFormat="1" ht="14.25" spans="1:7">
      <c r="A182" s="44">
        <v>176</v>
      </c>
      <c r="B182" s="184" t="s">
        <v>1009</v>
      </c>
      <c r="C182" s="184">
        <v>3.49</v>
      </c>
      <c r="D182" s="184">
        <v>3.49</v>
      </c>
      <c r="E182" s="185" t="s">
        <v>42</v>
      </c>
      <c r="F182" s="185">
        <f t="shared" si="2"/>
        <v>104.7</v>
      </c>
      <c r="G182" s="185" t="s">
        <v>1005</v>
      </c>
    </row>
    <row r="183" s="175" customFormat="1" ht="14.25" spans="1:7">
      <c r="A183" s="44">
        <v>177</v>
      </c>
      <c r="B183" s="184" t="s">
        <v>1010</v>
      </c>
      <c r="C183" s="184">
        <v>2.18</v>
      </c>
      <c r="D183" s="184">
        <v>2.18</v>
      </c>
      <c r="E183" s="185" t="s">
        <v>42</v>
      </c>
      <c r="F183" s="185">
        <f t="shared" si="2"/>
        <v>65.4</v>
      </c>
      <c r="G183" s="185" t="s">
        <v>1005</v>
      </c>
    </row>
    <row r="184" s="175" customFormat="1" ht="14.25" spans="1:7">
      <c r="A184" s="44">
        <v>178</v>
      </c>
      <c r="B184" s="184" t="s">
        <v>984</v>
      </c>
      <c r="C184" s="184">
        <v>2.5</v>
      </c>
      <c r="D184" s="184">
        <v>2.5</v>
      </c>
      <c r="E184" s="185" t="s">
        <v>42</v>
      </c>
      <c r="F184" s="185">
        <f t="shared" si="2"/>
        <v>75</v>
      </c>
      <c r="G184" s="185" t="s">
        <v>1005</v>
      </c>
    </row>
    <row r="185" s="175" customFormat="1" ht="14.25" spans="1:7">
      <c r="A185" s="44">
        <v>179</v>
      </c>
      <c r="B185" s="184" t="s">
        <v>1011</v>
      </c>
      <c r="C185" s="184">
        <v>3.96</v>
      </c>
      <c r="D185" s="184">
        <v>3.96</v>
      </c>
      <c r="E185" s="185" t="s">
        <v>42</v>
      </c>
      <c r="F185" s="185">
        <f t="shared" si="2"/>
        <v>118.8</v>
      </c>
      <c r="G185" s="185" t="s">
        <v>1005</v>
      </c>
    </row>
    <row r="186" s="175" customFormat="1" ht="14.25" spans="1:7">
      <c r="A186" s="44">
        <v>180</v>
      </c>
      <c r="B186" s="184" t="s">
        <v>1012</v>
      </c>
      <c r="C186" s="184">
        <v>2.37</v>
      </c>
      <c r="D186" s="184">
        <v>2.37</v>
      </c>
      <c r="E186" s="185" t="s">
        <v>42</v>
      </c>
      <c r="F186" s="185">
        <f t="shared" si="2"/>
        <v>71.1</v>
      </c>
      <c r="G186" s="185" t="s">
        <v>1005</v>
      </c>
    </row>
    <row r="187" s="175" customFormat="1" ht="14.25" spans="1:7">
      <c r="A187" s="44">
        <v>181</v>
      </c>
      <c r="B187" s="184" t="s">
        <v>1013</v>
      </c>
      <c r="C187" s="186">
        <v>1.9</v>
      </c>
      <c r="D187" s="186">
        <v>1.9</v>
      </c>
      <c r="E187" s="185" t="s">
        <v>42</v>
      </c>
      <c r="F187" s="185">
        <f t="shared" si="2"/>
        <v>57</v>
      </c>
      <c r="G187" s="185" t="s">
        <v>1005</v>
      </c>
    </row>
    <row r="188" s="175" customFormat="1" ht="14.25" spans="1:7">
      <c r="A188" s="44">
        <v>182</v>
      </c>
      <c r="B188" s="184" t="s">
        <v>1014</v>
      </c>
      <c r="C188" s="184">
        <v>1.25</v>
      </c>
      <c r="D188" s="184">
        <v>1.25</v>
      </c>
      <c r="E188" s="185" t="s">
        <v>42</v>
      </c>
      <c r="F188" s="185">
        <f t="shared" si="2"/>
        <v>37.5</v>
      </c>
      <c r="G188" s="185" t="s">
        <v>1005</v>
      </c>
    </row>
    <row r="189" s="175" customFormat="1" ht="14.25" spans="1:7">
      <c r="A189" s="44">
        <v>183</v>
      </c>
      <c r="B189" s="184" t="s">
        <v>1015</v>
      </c>
      <c r="C189" s="184">
        <v>3.15</v>
      </c>
      <c r="D189" s="184">
        <v>3.15</v>
      </c>
      <c r="E189" s="185" t="s">
        <v>42</v>
      </c>
      <c r="F189" s="185">
        <f t="shared" si="2"/>
        <v>94.5</v>
      </c>
      <c r="G189" s="185" t="s">
        <v>1005</v>
      </c>
    </row>
    <row r="190" s="175" customFormat="1" ht="14.25" spans="1:7">
      <c r="A190" s="44">
        <v>184</v>
      </c>
      <c r="B190" s="184" t="s">
        <v>1016</v>
      </c>
      <c r="C190" s="184">
        <v>2.96</v>
      </c>
      <c r="D190" s="184">
        <v>2.96</v>
      </c>
      <c r="E190" s="185" t="s">
        <v>42</v>
      </c>
      <c r="F190" s="185">
        <f t="shared" si="2"/>
        <v>88.8</v>
      </c>
      <c r="G190" s="185" t="s">
        <v>1005</v>
      </c>
    </row>
    <row r="191" s="175" customFormat="1" ht="14.25" spans="1:7">
      <c r="A191" s="44">
        <v>185</v>
      </c>
      <c r="B191" s="184" t="s">
        <v>1017</v>
      </c>
      <c r="C191" s="184">
        <v>2.14</v>
      </c>
      <c r="D191" s="184">
        <v>2.14</v>
      </c>
      <c r="E191" s="185" t="s">
        <v>42</v>
      </c>
      <c r="F191" s="185">
        <f t="shared" si="2"/>
        <v>64.2</v>
      </c>
      <c r="G191" s="185" t="s">
        <v>1005</v>
      </c>
    </row>
    <row r="192" s="175" customFormat="1" ht="14.25" spans="1:7">
      <c r="A192" s="44">
        <v>186</v>
      </c>
      <c r="B192" s="184" t="s">
        <v>1018</v>
      </c>
      <c r="C192" s="184">
        <v>5.18</v>
      </c>
      <c r="D192" s="184">
        <v>5.18</v>
      </c>
      <c r="E192" s="185" t="s">
        <v>42</v>
      </c>
      <c r="F192" s="185">
        <f t="shared" si="2"/>
        <v>155.4</v>
      </c>
      <c r="G192" s="185" t="s">
        <v>1005</v>
      </c>
    </row>
    <row r="193" s="175" customFormat="1" ht="14.25" spans="1:7">
      <c r="A193" s="44">
        <v>187</v>
      </c>
      <c r="B193" s="184" t="s">
        <v>972</v>
      </c>
      <c r="C193" s="184">
        <v>4.06</v>
      </c>
      <c r="D193" s="184">
        <v>4.06</v>
      </c>
      <c r="E193" s="185" t="s">
        <v>42</v>
      </c>
      <c r="F193" s="185">
        <f t="shared" si="2"/>
        <v>121.8</v>
      </c>
      <c r="G193" s="185" t="s">
        <v>1005</v>
      </c>
    </row>
    <row r="194" s="175" customFormat="1" ht="14.25" spans="1:7">
      <c r="A194" s="44">
        <v>188</v>
      </c>
      <c r="B194" s="184" t="s">
        <v>1019</v>
      </c>
      <c r="C194" s="184">
        <v>3.63</v>
      </c>
      <c r="D194" s="184">
        <v>3.63</v>
      </c>
      <c r="E194" s="185" t="s">
        <v>42</v>
      </c>
      <c r="F194" s="185">
        <f t="shared" si="2"/>
        <v>108.9</v>
      </c>
      <c r="G194" s="185" t="s">
        <v>1005</v>
      </c>
    </row>
    <row r="195" s="175" customFormat="1" ht="14.25" spans="1:7">
      <c r="A195" s="44">
        <v>189</v>
      </c>
      <c r="B195" s="184" t="s">
        <v>1020</v>
      </c>
      <c r="C195" s="184">
        <v>4.95</v>
      </c>
      <c r="D195" s="184">
        <v>4.95</v>
      </c>
      <c r="E195" s="185" t="s">
        <v>42</v>
      </c>
      <c r="F195" s="185">
        <f t="shared" si="2"/>
        <v>148.5</v>
      </c>
      <c r="G195" s="185" t="s">
        <v>1005</v>
      </c>
    </row>
    <row r="196" s="175" customFormat="1" ht="14.25" spans="1:7">
      <c r="A196" s="44">
        <v>190</v>
      </c>
      <c r="B196" s="184" t="s">
        <v>1021</v>
      </c>
      <c r="C196" s="184">
        <v>6.02</v>
      </c>
      <c r="D196" s="184">
        <v>6.02</v>
      </c>
      <c r="E196" s="185" t="s">
        <v>42</v>
      </c>
      <c r="F196" s="185">
        <f t="shared" si="2"/>
        <v>180.6</v>
      </c>
      <c r="G196" s="185" t="s">
        <v>1005</v>
      </c>
    </row>
    <row r="197" s="175" customFormat="1" ht="14.25" spans="1:7">
      <c r="A197" s="44">
        <v>191</v>
      </c>
      <c r="B197" s="184" t="s">
        <v>1022</v>
      </c>
      <c r="C197" s="184">
        <v>3.73</v>
      </c>
      <c r="D197" s="184">
        <v>3.73</v>
      </c>
      <c r="E197" s="185" t="s">
        <v>42</v>
      </c>
      <c r="F197" s="185">
        <f t="shared" si="2"/>
        <v>111.9</v>
      </c>
      <c r="G197" s="185" t="s">
        <v>1005</v>
      </c>
    </row>
    <row r="198" s="175" customFormat="1" ht="14.25" spans="1:7">
      <c r="A198" s="44">
        <v>192</v>
      </c>
      <c r="B198" s="184" t="s">
        <v>1023</v>
      </c>
      <c r="C198" s="184">
        <v>4.04</v>
      </c>
      <c r="D198" s="184">
        <v>4.04</v>
      </c>
      <c r="E198" s="185" t="s">
        <v>42</v>
      </c>
      <c r="F198" s="185">
        <f t="shared" si="2"/>
        <v>121.2</v>
      </c>
      <c r="G198" s="185" t="s">
        <v>1005</v>
      </c>
    </row>
    <row r="199" s="175" customFormat="1" ht="14.25" spans="1:7">
      <c r="A199" s="44">
        <v>193</v>
      </c>
      <c r="B199" s="184" t="s">
        <v>1024</v>
      </c>
      <c r="C199" s="184">
        <v>3.85</v>
      </c>
      <c r="D199" s="184">
        <v>3.85</v>
      </c>
      <c r="E199" s="185" t="s">
        <v>42</v>
      </c>
      <c r="F199" s="185">
        <f t="shared" ref="F199:F262" si="3">D199*30</f>
        <v>115.5</v>
      </c>
      <c r="G199" s="185" t="s">
        <v>1005</v>
      </c>
    </row>
    <row r="200" s="175" customFormat="1" ht="14.25" spans="1:7">
      <c r="A200" s="44">
        <v>194</v>
      </c>
      <c r="B200" s="184" t="s">
        <v>1025</v>
      </c>
      <c r="C200" s="184">
        <v>3.32</v>
      </c>
      <c r="D200" s="184">
        <v>3.32</v>
      </c>
      <c r="E200" s="185" t="s">
        <v>42</v>
      </c>
      <c r="F200" s="185">
        <f t="shared" si="3"/>
        <v>99.6</v>
      </c>
      <c r="G200" s="185" t="s">
        <v>1005</v>
      </c>
    </row>
    <row r="201" s="175" customFormat="1" ht="14.25" spans="1:7">
      <c r="A201" s="44">
        <v>195</v>
      </c>
      <c r="B201" s="184" t="s">
        <v>1026</v>
      </c>
      <c r="C201" s="184">
        <v>2.3</v>
      </c>
      <c r="D201" s="184">
        <v>2.3</v>
      </c>
      <c r="E201" s="185" t="s">
        <v>42</v>
      </c>
      <c r="F201" s="185">
        <f t="shared" si="3"/>
        <v>69</v>
      </c>
      <c r="G201" s="185" t="s">
        <v>1005</v>
      </c>
    </row>
    <row r="202" s="175" customFormat="1" ht="14.25" spans="1:7">
      <c r="A202" s="44">
        <v>196</v>
      </c>
      <c r="B202" s="184" t="s">
        <v>1027</v>
      </c>
      <c r="C202" s="184">
        <v>4.1</v>
      </c>
      <c r="D202" s="184">
        <v>4.1</v>
      </c>
      <c r="E202" s="185" t="s">
        <v>42</v>
      </c>
      <c r="F202" s="185">
        <f t="shared" si="3"/>
        <v>123</v>
      </c>
      <c r="G202" s="185" t="s">
        <v>1005</v>
      </c>
    </row>
    <row r="203" s="175" customFormat="1" ht="14.25" spans="1:7">
      <c r="A203" s="44">
        <v>197</v>
      </c>
      <c r="B203" s="184" t="s">
        <v>1028</v>
      </c>
      <c r="C203" s="184">
        <v>2</v>
      </c>
      <c r="D203" s="184">
        <v>2</v>
      </c>
      <c r="E203" s="185" t="s">
        <v>42</v>
      </c>
      <c r="F203" s="185">
        <f t="shared" si="3"/>
        <v>60</v>
      </c>
      <c r="G203" s="185" t="s">
        <v>1005</v>
      </c>
    </row>
    <row r="204" customFormat="1" ht="14.25" spans="1:7">
      <c r="A204" s="44">
        <v>198</v>
      </c>
      <c r="B204" s="184" t="s">
        <v>984</v>
      </c>
      <c r="C204" s="184">
        <v>2.25</v>
      </c>
      <c r="D204" s="184">
        <v>2.25</v>
      </c>
      <c r="E204" s="185" t="s">
        <v>42</v>
      </c>
      <c r="F204" s="44">
        <f t="shared" si="3"/>
        <v>67.5</v>
      </c>
      <c r="G204" s="44" t="s">
        <v>1029</v>
      </c>
    </row>
    <row r="205" customFormat="1" ht="14.25" spans="1:7">
      <c r="A205" s="44">
        <v>199</v>
      </c>
      <c r="B205" s="184" t="s">
        <v>1030</v>
      </c>
      <c r="C205" s="184">
        <v>3.52</v>
      </c>
      <c r="D205" s="184">
        <v>3.52</v>
      </c>
      <c r="E205" s="185" t="s">
        <v>42</v>
      </c>
      <c r="F205" s="44">
        <f t="shared" si="3"/>
        <v>105.6</v>
      </c>
      <c r="G205" s="44" t="s">
        <v>1029</v>
      </c>
    </row>
    <row r="206" customFormat="1" ht="14.25" spans="1:7">
      <c r="A206" s="44">
        <v>200</v>
      </c>
      <c r="B206" s="184" t="s">
        <v>1031</v>
      </c>
      <c r="C206" s="184">
        <v>2.99</v>
      </c>
      <c r="D206" s="184">
        <v>2.99</v>
      </c>
      <c r="E206" s="185" t="s">
        <v>42</v>
      </c>
      <c r="F206" s="44">
        <f t="shared" si="3"/>
        <v>89.7</v>
      </c>
      <c r="G206" s="44" t="s">
        <v>1029</v>
      </c>
    </row>
    <row r="207" customFormat="1" ht="14.25" spans="1:7">
      <c r="A207" s="44">
        <v>201</v>
      </c>
      <c r="B207" s="184" t="s">
        <v>1019</v>
      </c>
      <c r="C207" s="184">
        <v>2.52</v>
      </c>
      <c r="D207" s="184">
        <v>2.52</v>
      </c>
      <c r="E207" s="185" t="s">
        <v>42</v>
      </c>
      <c r="F207" s="44">
        <f t="shared" si="3"/>
        <v>75.6</v>
      </c>
      <c r="G207" s="44" t="s">
        <v>1029</v>
      </c>
    </row>
    <row r="208" customFormat="1" ht="14.25" spans="1:7">
      <c r="A208" s="44">
        <v>202</v>
      </c>
      <c r="B208" s="184" t="s">
        <v>1032</v>
      </c>
      <c r="C208" s="184">
        <v>2.83</v>
      </c>
      <c r="D208" s="184">
        <v>2.83</v>
      </c>
      <c r="E208" s="185" t="s">
        <v>42</v>
      </c>
      <c r="F208" s="44">
        <f t="shared" si="3"/>
        <v>84.9</v>
      </c>
      <c r="G208" s="44" t="s">
        <v>1029</v>
      </c>
    </row>
    <row r="209" customFormat="1" ht="14.25" spans="1:7">
      <c r="A209" s="44">
        <v>203</v>
      </c>
      <c r="B209" s="184" t="s">
        <v>1033</v>
      </c>
      <c r="C209" s="184">
        <v>4.32</v>
      </c>
      <c r="D209" s="184">
        <v>4.32</v>
      </c>
      <c r="E209" s="185" t="s">
        <v>42</v>
      </c>
      <c r="F209" s="44">
        <f t="shared" si="3"/>
        <v>129.6</v>
      </c>
      <c r="G209" s="44" t="s">
        <v>1029</v>
      </c>
    </row>
    <row r="210" customFormat="1" ht="14.25" spans="1:7">
      <c r="A210" s="44">
        <v>204</v>
      </c>
      <c r="B210" s="184" t="s">
        <v>1034</v>
      </c>
      <c r="C210" s="184">
        <v>6</v>
      </c>
      <c r="D210" s="184">
        <v>6</v>
      </c>
      <c r="E210" s="185" t="s">
        <v>42</v>
      </c>
      <c r="F210" s="44">
        <f t="shared" si="3"/>
        <v>180</v>
      </c>
      <c r="G210" s="44" t="s">
        <v>1029</v>
      </c>
    </row>
    <row r="211" customFormat="1" ht="14.25" spans="1:7">
      <c r="A211" s="44">
        <v>205</v>
      </c>
      <c r="B211" s="184" t="s">
        <v>1035</v>
      </c>
      <c r="C211" s="184">
        <v>4.55</v>
      </c>
      <c r="D211" s="184">
        <v>4.55</v>
      </c>
      <c r="E211" s="185" t="s">
        <v>42</v>
      </c>
      <c r="F211" s="44">
        <f t="shared" si="3"/>
        <v>136.5</v>
      </c>
      <c r="G211" s="44" t="s">
        <v>1029</v>
      </c>
    </row>
    <row r="212" customFormat="1" ht="14.25" spans="1:7">
      <c r="A212" s="44">
        <v>206</v>
      </c>
      <c r="B212" s="184" t="s">
        <v>1036</v>
      </c>
      <c r="C212" s="184">
        <v>2.49</v>
      </c>
      <c r="D212" s="184">
        <v>2.49</v>
      </c>
      <c r="E212" s="185" t="s">
        <v>42</v>
      </c>
      <c r="F212" s="44">
        <f t="shared" si="3"/>
        <v>74.7</v>
      </c>
      <c r="G212" s="44" t="s">
        <v>1029</v>
      </c>
    </row>
    <row r="213" customFormat="1" ht="14.25" spans="1:7">
      <c r="A213" s="44">
        <v>207</v>
      </c>
      <c r="B213" s="184" t="s">
        <v>1037</v>
      </c>
      <c r="C213" s="184">
        <v>4.19</v>
      </c>
      <c r="D213" s="184">
        <v>4.19</v>
      </c>
      <c r="E213" s="185" t="s">
        <v>42</v>
      </c>
      <c r="F213" s="44">
        <f t="shared" si="3"/>
        <v>125.7</v>
      </c>
      <c r="G213" s="44" t="s">
        <v>1029</v>
      </c>
    </row>
    <row r="214" customFormat="1" ht="14.25" spans="1:7">
      <c r="A214" s="44">
        <v>208</v>
      </c>
      <c r="B214" s="184" t="s">
        <v>1038</v>
      </c>
      <c r="C214" s="184">
        <v>5.24</v>
      </c>
      <c r="D214" s="184">
        <v>5.24</v>
      </c>
      <c r="E214" s="185" t="s">
        <v>42</v>
      </c>
      <c r="F214" s="44">
        <f t="shared" si="3"/>
        <v>157.2</v>
      </c>
      <c r="G214" s="44" t="s">
        <v>1029</v>
      </c>
    </row>
    <row r="215" customFormat="1" ht="14.25" spans="1:7">
      <c r="A215" s="44">
        <v>209</v>
      </c>
      <c r="B215" s="184" t="s">
        <v>1039</v>
      </c>
      <c r="C215" s="184">
        <v>5.03</v>
      </c>
      <c r="D215" s="184">
        <v>5.03</v>
      </c>
      <c r="E215" s="185" t="s">
        <v>42</v>
      </c>
      <c r="F215" s="44">
        <f t="shared" si="3"/>
        <v>150.9</v>
      </c>
      <c r="G215" s="44" t="s">
        <v>1029</v>
      </c>
    </row>
    <row r="216" customFormat="1" ht="14.25" spans="1:7">
      <c r="A216" s="44">
        <v>210</v>
      </c>
      <c r="B216" s="184" t="s">
        <v>1040</v>
      </c>
      <c r="C216" s="184">
        <v>2.85</v>
      </c>
      <c r="D216" s="184">
        <v>2.85</v>
      </c>
      <c r="E216" s="185" t="s">
        <v>42</v>
      </c>
      <c r="F216" s="44">
        <f t="shared" si="3"/>
        <v>85.5</v>
      </c>
      <c r="G216" s="44" t="s">
        <v>1029</v>
      </c>
    </row>
    <row r="217" customFormat="1" ht="14.25" spans="1:7">
      <c r="A217" s="44">
        <v>211</v>
      </c>
      <c r="B217" s="184" t="s">
        <v>1041</v>
      </c>
      <c r="C217" s="186">
        <v>2.7</v>
      </c>
      <c r="D217" s="186">
        <v>2.7</v>
      </c>
      <c r="E217" s="185" t="s">
        <v>42</v>
      </c>
      <c r="F217" s="44">
        <f t="shared" si="3"/>
        <v>81</v>
      </c>
      <c r="G217" s="44" t="s">
        <v>1029</v>
      </c>
    </row>
    <row r="218" customFormat="1" ht="14.25" spans="1:7">
      <c r="A218" s="44">
        <v>212</v>
      </c>
      <c r="B218" s="184" t="s">
        <v>1011</v>
      </c>
      <c r="C218" s="184">
        <v>0.87</v>
      </c>
      <c r="D218" s="184">
        <v>0.87</v>
      </c>
      <c r="E218" s="185" t="s">
        <v>42</v>
      </c>
      <c r="F218" s="44">
        <f t="shared" si="3"/>
        <v>26.1</v>
      </c>
      <c r="G218" s="44" t="s">
        <v>1029</v>
      </c>
    </row>
    <row r="219" customFormat="1" ht="14.25" spans="1:7">
      <c r="A219" s="44">
        <v>213</v>
      </c>
      <c r="B219" s="184" t="s">
        <v>1042</v>
      </c>
      <c r="C219" s="184">
        <v>1.66</v>
      </c>
      <c r="D219" s="184">
        <v>1.66</v>
      </c>
      <c r="E219" s="185" t="s">
        <v>42</v>
      </c>
      <c r="F219" s="44">
        <f t="shared" si="3"/>
        <v>49.8</v>
      </c>
      <c r="G219" s="44" t="s">
        <v>1029</v>
      </c>
    </row>
    <row r="220" customFormat="1" ht="14.25" spans="1:7">
      <c r="A220" s="44">
        <v>214</v>
      </c>
      <c r="B220" s="184" t="s">
        <v>1043</v>
      </c>
      <c r="C220" s="186">
        <v>4.3</v>
      </c>
      <c r="D220" s="186">
        <v>4.3</v>
      </c>
      <c r="E220" s="185" t="s">
        <v>42</v>
      </c>
      <c r="F220" s="44">
        <f t="shared" si="3"/>
        <v>129</v>
      </c>
      <c r="G220" s="44" t="s">
        <v>1029</v>
      </c>
    </row>
    <row r="221" customFormat="1" ht="14.25" spans="1:7">
      <c r="A221" s="44">
        <v>215</v>
      </c>
      <c r="B221" s="184" t="s">
        <v>1044</v>
      </c>
      <c r="C221" s="184">
        <v>1.86</v>
      </c>
      <c r="D221" s="184">
        <v>1.86</v>
      </c>
      <c r="E221" s="185" t="s">
        <v>42</v>
      </c>
      <c r="F221" s="44">
        <f t="shared" si="3"/>
        <v>55.8</v>
      </c>
      <c r="G221" s="44" t="s">
        <v>1029</v>
      </c>
    </row>
    <row r="222" customFormat="1" ht="14.25" spans="1:7">
      <c r="A222" s="44">
        <v>216</v>
      </c>
      <c r="B222" s="184" t="s">
        <v>1045</v>
      </c>
      <c r="C222" s="184">
        <v>1.04</v>
      </c>
      <c r="D222" s="184">
        <v>1.04</v>
      </c>
      <c r="E222" s="185" t="s">
        <v>42</v>
      </c>
      <c r="F222" s="44">
        <f t="shared" si="3"/>
        <v>31.2</v>
      </c>
      <c r="G222" s="44" t="s">
        <v>1029</v>
      </c>
    </row>
    <row r="223" customFormat="1" ht="14.25" spans="1:7">
      <c r="A223" s="44">
        <v>217</v>
      </c>
      <c r="B223" s="184" t="s">
        <v>1046</v>
      </c>
      <c r="C223" s="184">
        <v>1.43</v>
      </c>
      <c r="D223" s="184">
        <v>1.43</v>
      </c>
      <c r="E223" s="185" t="s">
        <v>42</v>
      </c>
      <c r="F223" s="44">
        <f t="shared" si="3"/>
        <v>42.9</v>
      </c>
      <c r="G223" s="44" t="s">
        <v>1029</v>
      </c>
    </row>
    <row r="224" customFormat="1" ht="14.25" spans="1:7">
      <c r="A224" s="44">
        <v>218</v>
      </c>
      <c r="B224" s="184" t="s">
        <v>1047</v>
      </c>
      <c r="C224" s="184">
        <v>5.81</v>
      </c>
      <c r="D224" s="184">
        <v>5.81</v>
      </c>
      <c r="E224" s="185" t="s">
        <v>42</v>
      </c>
      <c r="F224" s="44">
        <f t="shared" si="3"/>
        <v>174.3</v>
      </c>
      <c r="G224" s="44" t="s">
        <v>1029</v>
      </c>
    </row>
    <row r="225" customFormat="1" ht="14.25" spans="1:7">
      <c r="A225" s="44">
        <v>219</v>
      </c>
      <c r="B225" s="184" t="s">
        <v>1048</v>
      </c>
      <c r="C225" s="184">
        <v>3.82</v>
      </c>
      <c r="D225" s="184">
        <v>3.82</v>
      </c>
      <c r="E225" s="185" t="s">
        <v>42</v>
      </c>
      <c r="F225" s="44">
        <f t="shared" si="3"/>
        <v>114.6</v>
      </c>
      <c r="G225" s="44" t="s">
        <v>1029</v>
      </c>
    </row>
    <row r="226" customFormat="1" ht="14.25" spans="1:7">
      <c r="A226" s="44">
        <v>220</v>
      </c>
      <c r="B226" s="184" t="s">
        <v>1049</v>
      </c>
      <c r="C226" s="184">
        <v>1.2</v>
      </c>
      <c r="D226" s="184">
        <v>1.2</v>
      </c>
      <c r="E226" s="185" t="s">
        <v>42</v>
      </c>
      <c r="F226" s="44">
        <f t="shared" si="3"/>
        <v>36</v>
      </c>
      <c r="G226" s="44" t="s">
        <v>1029</v>
      </c>
    </row>
    <row r="227" customFormat="1" ht="14.25" spans="1:7">
      <c r="A227" s="44">
        <v>221</v>
      </c>
      <c r="B227" s="184" t="s">
        <v>1050</v>
      </c>
      <c r="C227" s="184">
        <v>1.53</v>
      </c>
      <c r="D227" s="184">
        <v>1.53</v>
      </c>
      <c r="E227" s="185" t="s">
        <v>42</v>
      </c>
      <c r="F227" s="44">
        <f t="shared" si="3"/>
        <v>45.9</v>
      </c>
      <c r="G227" s="44" t="s">
        <v>1029</v>
      </c>
    </row>
    <row r="228" s="176" customFormat="1" ht="14.25" spans="1:7">
      <c r="A228" s="44">
        <v>222</v>
      </c>
      <c r="B228" s="184" t="s">
        <v>1051</v>
      </c>
      <c r="C228" s="184">
        <v>1.98</v>
      </c>
      <c r="D228" s="184">
        <v>1.98</v>
      </c>
      <c r="E228" s="185" t="s">
        <v>42</v>
      </c>
      <c r="F228" s="185">
        <f t="shared" si="3"/>
        <v>59.4</v>
      </c>
      <c r="G228" s="185" t="s">
        <v>1052</v>
      </c>
    </row>
    <row r="229" s="176" customFormat="1" ht="14.25" spans="1:7">
      <c r="A229" s="44">
        <v>223</v>
      </c>
      <c r="B229" s="184" t="s">
        <v>625</v>
      </c>
      <c r="C229" s="184">
        <v>4.57</v>
      </c>
      <c r="D229" s="184">
        <v>4.57</v>
      </c>
      <c r="E229" s="185" t="s">
        <v>42</v>
      </c>
      <c r="F229" s="185">
        <f t="shared" si="3"/>
        <v>137.1</v>
      </c>
      <c r="G229" s="185" t="s">
        <v>1052</v>
      </c>
    </row>
    <row r="230" s="176" customFormat="1" ht="14.25" spans="1:7">
      <c r="A230" s="44">
        <v>224</v>
      </c>
      <c r="B230" s="184" t="s">
        <v>1053</v>
      </c>
      <c r="C230" s="184">
        <v>3.13</v>
      </c>
      <c r="D230" s="184">
        <v>3.13</v>
      </c>
      <c r="E230" s="185" t="s">
        <v>42</v>
      </c>
      <c r="F230" s="185">
        <f t="shared" si="3"/>
        <v>93.9</v>
      </c>
      <c r="G230" s="185" t="s">
        <v>1052</v>
      </c>
    </row>
    <row r="231" s="176" customFormat="1" ht="14.25" spans="1:7">
      <c r="A231" s="44">
        <v>225</v>
      </c>
      <c r="B231" s="184" t="s">
        <v>1054</v>
      </c>
      <c r="C231" s="184">
        <v>3.45</v>
      </c>
      <c r="D231" s="184">
        <v>3.45</v>
      </c>
      <c r="E231" s="185" t="s">
        <v>42</v>
      </c>
      <c r="F231" s="185">
        <f t="shared" si="3"/>
        <v>103.5</v>
      </c>
      <c r="G231" s="185" t="s">
        <v>1052</v>
      </c>
    </row>
    <row r="232" s="176" customFormat="1" ht="14.25" spans="1:7">
      <c r="A232" s="44">
        <v>226</v>
      </c>
      <c r="B232" s="184" t="s">
        <v>1055</v>
      </c>
      <c r="C232" s="184">
        <v>2.33</v>
      </c>
      <c r="D232" s="184">
        <v>2.33</v>
      </c>
      <c r="E232" s="185" t="s">
        <v>42</v>
      </c>
      <c r="F232" s="185">
        <f t="shared" si="3"/>
        <v>69.9</v>
      </c>
      <c r="G232" s="185" t="s">
        <v>1052</v>
      </c>
    </row>
    <row r="233" s="176" customFormat="1" ht="14.25" spans="1:7">
      <c r="A233" s="44">
        <v>227</v>
      </c>
      <c r="B233" s="184" t="s">
        <v>1056</v>
      </c>
      <c r="C233" s="184">
        <v>3.26</v>
      </c>
      <c r="D233" s="184">
        <v>3.26</v>
      </c>
      <c r="E233" s="185" t="s">
        <v>42</v>
      </c>
      <c r="F233" s="185">
        <f t="shared" si="3"/>
        <v>97.8</v>
      </c>
      <c r="G233" s="185" t="s">
        <v>1052</v>
      </c>
    </row>
    <row r="234" s="176" customFormat="1" ht="14.25" spans="1:7">
      <c r="A234" s="44">
        <v>228</v>
      </c>
      <c r="B234" s="184" t="s">
        <v>1057</v>
      </c>
      <c r="C234" s="184">
        <v>2.86</v>
      </c>
      <c r="D234" s="184">
        <v>2.86</v>
      </c>
      <c r="E234" s="185" t="s">
        <v>42</v>
      </c>
      <c r="F234" s="185">
        <f t="shared" si="3"/>
        <v>85.8</v>
      </c>
      <c r="G234" s="185" t="s">
        <v>1052</v>
      </c>
    </row>
    <row r="235" s="176" customFormat="1" ht="14.25" spans="1:7">
      <c r="A235" s="44">
        <v>229</v>
      </c>
      <c r="B235" s="184" t="s">
        <v>1058</v>
      </c>
      <c r="C235" s="184">
        <v>3.15</v>
      </c>
      <c r="D235" s="184">
        <v>3.15</v>
      </c>
      <c r="E235" s="185" t="s">
        <v>42</v>
      </c>
      <c r="F235" s="185">
        <f t="shared" si="3"/>
        <v>94.5</v>
      </c>
      <c r="G235" s="185" t="s">
        <v>1052</v>
      </c>
    </row>
    <row r="236" s="176" customFormat="1" ht="14.25" spans="1:7">
      <c r="A236" s="44">
        <v>230</v>
      </c>
      <c r="B236" s="184" t="s">
        <v>1059</v>
      </c>
      <c r="C236" s="184">
        <v>1.84</v>
      </c>
      <c r="D236" s="184">
        <v>1.84</v>
      </c>
      <c r="E236" s="185" t="s">
        <v>42</v>
      </c>
      <c r="F236" s="185">
        <f t="shared" si="3"/>
        <v>55.2</v>
      </c>
      <c r="G236" s="185" t="s">
        <v>1052</v>
      </c>
    </row>
    <row r="237" s="176" customFormat="1" ht="14.25" spans="1:7">
      <c r="A237" s="44">
        <v>231</v>
      </c>
      <c r="B237" s="184" t="s">
        <v>1060</v>
      </c>
      <c r="C237" s="184">
        <v>3.49</v>
      </c>
      <c r="D237" s="184">
        <v>3.49</v>
      </c>
      <c r="E237" s="185" t="s">
        <v>42</v>
      </c>
      <c r="F237" s="185">
        <f t="shared" si="3"/>
        <v>104.7</v>
      </c>
      <c r="G237" s="185" t="s">
        <v>1052</v>
      </c>
    </row>
    <row r="238" s="176" customFormat="1" ht="14.25" spans="1:7">
      <c r="A238" s="44">
        <v>232</v>
      </c>
      <c r="B238" s="184" t="s">
        <v>1061</v>
      </c>
      <c r="C238" s="186">
        <v>4.2</v>
      </c>
      <c r="D238" s="186">
        <v>4.2</v>
      </c>
      <c r="E238" s="185" t="s">
        <v>42</v>
      </c>
      <c r="F238" s="185">
        <f t="shared" si="3"/>
        <v>126</v>
      </c>
      <c r="G238" s="185" t="s">
        <v>1052</v>
      </c>
    </row>
    <row r="239" s="176" customFormat="1" ht="14.25" spans="1:7">
      <c r="A239" s="44">
        <v>233</v>
      </c>
      <c r="B239" s="184" t="s">
        <v>1062</v>
      </c>
      <c r="C239" s="184">
        <v>1.41</v>
      </c>
      <c r="D239" s="184">
        <v>1.41</v>
      </c>
      <c r="E239" s="185" t="s">
        <v>42</v>
      </c>
      <c r="F239" s="185">
        <f t="shared" si="3"/>
        <v>42.3</v>
      </c>
      <c r="G239" s="185" t="s">
        <v>1052</v>
      </c>
    </row>
    <row r="240" s="176" customFormat="1" ht="14.25" spans="1:7">
      <c r="A240" s="44">
        <v>234</v>
      </c>
      <c r="B240" s="184" t="s">
        <v>1063</v>
      </c>
      <c r="C240" s="184">
        <v>2.64</v>
      </c>
      <c r="D240" s="184">
        <v>2.64</v>
      </c>
      <c r="E240" s="185" t="s">
        <v>42</v>
      </c>
      <c r="F240" s="185">
        <f t="shared" si="3"/>
        <v>79.2</v>
      </c>
      <c r="G240" s="185" t="s">
        <v>1052</v>
      </c>
    </row>
    <row r="241" s="176" customFormat="1" ht="14.25" spans="1:7">
      <c r="A241" s="44">
        <v>235</v>
      </c>
      <c r="B241" s="184" t="s">
        <v>1064</v>
      </c>
      <c r="C241" s="184">
        <v>2.55</v>
      </c>
      <c r="D241" s="184">
        <v>2.55</v>
      </c>
      <c r="E241" s="185" t="s">
        <v>42</v>
      </c>
      <c r="F241" s="185">
        <f t="shared" si="3"/>
        <v>76.5</v>
      </c>
      <c r="G241" s="185" t="s">
        <v>1052</v>
      </c>
    </row>
    <row r="242" s="176" customFormat="1" ht="14.25" spans="1:7">
      <c r="A242" s="44">
        <v>236</v>
      </c>
      <c r="B242" s="184" t="s">
        <v>1065</v>
      </c>
      <c r="C242" s="184">
        <v>3.27</v>
      </c>
      <c r="D242" s="184">
        <v>3.27</v>
      </c>
      <c r="E242" s="185" t="s">
        <v>42</v>
      </c>
      <c r="F242" s="185">
        <f t="shared" si="3"/>
        <v>98.1</v>
      </c>
      <c r="G242" s="185" t="s">
        <v>1052</v>
      </c>
    </row>
    <row r="243" s="176" customFormat="1" ht="14.25" spans="1:7">
      <c r="A243" s="44">
        <v>237</v>
      </c>
      <c r="B243" s="184" t="s">
        <v>1066</v>
      </c>
      <c r="C243" s="184">
        <v>3.62</v>
      </c>
      <c r="D243" s="184">
        <v>3.62</v>
      </c>
      <c r="E243" s="185" t="s">
        <v>42</v>
      </c>
      <c r="F243" s="185">
        <f t="shared" si="3"/>
        <v>108.6</v>
      </c>
      <c r="G243" s="185" t="s">
        <v>1052</v>
      </c>
    </row>
    <row r="244" s="176" customFormat="1" ht="14.25" spans="1:7">
      <c r="A244" s="44">
        <v>238</v>
      </c>
      <c r="B244" s="184" t="s">
        <v>1067</v>
      </c>
      <c r="C244" s="184">
        <v>3.27</v>
      </c>
      <c r="D244" s="184">
        <v>3.27</v>
      </c>
      <c r="E244" s="185" t="s">
        <v>42</v>
      </c>
      <c r="F244" s="185">
        <f t="shared" si="3"/>
        <v>98.1</v>
      </c>
      <c r="G244" s="185" t="s">
        <v>1052</v>
      </c>
    </row>
    <row r="245" s="176" customFormat="1" ht="14.25" spans="1:7">
      <c r="A245" s="44">
        <v>239</v>
      </c>
      <c r="B245" s="184" t="s">
        <v>1068</v>
      </c>
      <c r="C245" s="186">
        <v>0.7</v>
      </c>
      <c r="D245" s="186">
        <v>0.7</v>
      </c>
      <c r="E245" s="185" t="s">
        <v>42</v>
      </c>
      <c r="F245" s="185">
        <f t="shared" si="3"/>
        <v>21</v>
      </c>
      <c r="G245" s="185" t="s">
        <v>1052</v>
      </c>
    </row>
    <row r="246" s="176" customFormat="1" ht="14.25" spans="1:7">
      <c r="A246" s="44">
        <v>240</v>
      </c>
      <c r="B246" s="184" t="s">
        <v>1069</v>
      </c>
      <c r="C246" s="184">
        <v>2.27</v>
      </c>
      <c r="D246" s="184">
        <v>2.27</v>
      </c>
      <c r="E246" s="185" t="s">
        <v>42</v>
      </c>
      <c r="F246" s="185">
        <f t="shared" si="3"/>
        <v>68.1</v>
      </c>
      <c r="G246" s="185" t="s">
        <v>1052</v>
      </c>
    </row>
    <row r="247" s="176" customFormat="1" ht="14.25" spans="1:7">
      <c r="A247" s="44">
        <v>241</v>
      </c>
      <c r="B247" s="184" t="s">
        <v>1070</v>
      </c>
      <c r="C247" s="184">
        <v>1.62</v>
      </c>
      <c r="D247" s="184">
        <v>1.62</v>
      </c>
      <c r="E247" s="185" t="s">
        <v>42</v>
      </c>
      <c r="F247" s="185">
        <f t="shared" si="3"/>
        <v>48.6</v>
      </c>
      <c r="G247" s="185" t="s">
        <v>1052</v>
      </c>
    </row>
    <row r="248" s="176" customFormat="1" ht="14.25" spans="1:7">
      <c r="A248" s="44">
        <v>242</v>
      </c>
      <c r="B248" s="184" t="s">
        <v>1071</v>
      </c>
      <c r="C248" s="184">
        <v>2.31</v>
      </c>
      <c r="D248" s="184">
        <v>2.31</v>
      </c>
      <c r="E248" s="185" t="s">
        <v>42</v>
      </c>
      <c r="F248" s="185">
        <f t="shared" si="3"/>
        <v>69.3</v>
      </c>
      <c r="G248" s="185" t="s">
        <v>1052</v>
      </c>
    </row>
    <row r="249" s="176" customFormat="1" ht="14.25" spans="1:7">
      <c r="A249" s="44">
        <v>243</v>
      </c>
      <c r="B249" s="184" t="s">
        <v>1072</v>
      </c>
      <c r="C249" s="184">
        <v>2.63</v>
      </c>
      <c r="D249" s="184">
        <v>2.63</v>
      </c>
      <c r="E249" s="185" t="s">
        <v>42</v>
      </c>
      <c r="F249" s="185">
        <f t="shared" si="3"/>
        <v>78.9</v>
      </c>
      <c r="G249" s="185" t="s">
        <v>1052</v>
      </c>
    </row>
    <row r="250" s="176" customFormat="1" ht="14.25" spans="1:7">
      <c r="A250" s="44">
        <v>244</v>
      </c>
      <c r="B250" s="184" t="s">
        <v>1073</v>
      </c>
      <c r="C250" s="186">
        <v>1.8</v>
      </c>
      <c r="D250" s="186">
        <v>1.8</v>
      </c>
      <c r="E250" s="185" t="s">
        <v>42</v>
      </c>
      <c r="F250" s="185">
        <f t="shared" si="3"/>
        <v>54</v>
      </c>
      <c r="G250" s="185" t="s">
        <v>1052</v>
      </c>
    </row>
    <row r="251" s="176" customFormat="1" ht="14.25" spans="1:7">
      <c r="A251" s="44">
        <v>245</v>
      </c>
      <c r="B251" s="184" t="s">
        <v>1074</v>
      </c>
      <c r="C251" s="184">
        <v>3.73</v>
      </c>
      <c r="D251" s="184">
        <v>3.73</v>
      </c>
      <c r="E251" s="185" t="s">
        <v>42</v>
      </c>
      <c r="F251" s="185">
        <f t="shared" si="3"/>
        <v>111.9</v>
      </c>
      <c r="G251" s="185" t="s">
        <v>1052</v>
      </c>
    </row>
    <row r="252" s="176" customFormat="1" ht="14.25" spans="1:7">
      <c r="A252" s="44">
        <v>246</v>
      </c>
      <c r="B252" s="184" t="s">
        <v>1075</v>
      </c>
      <c r="C252" s="184">
        <v>3.91</v>
      </c>
      <c r="D252" s="184">
        <v>3.91</v>
      </c>
      <c r="E252" s="185" t="s">
        <v>42</v>
      </c>
      <c r="F252" s="185">
        <f t="shared" si="3"/>
        <v>117.3</v>
      </c>
      <c r="G252" s="185" t="s">
        <v>1052</v>
      </c>
    </row>
    <row r="253" s="176" customFormat="1" ht="14.25" spans="1:7">
      <c r="A253" s="44">
        <v>247</v>
      </c>
      <c r="B253" s="187" t="s">
        <v>1076</v>
      </c>
      <c r="C253" s="187">
        <v>0.27</v>
      </c>
      <c r="D253" s="187">
        <v>0.27</v>
      </c>
      <c r="E253" s="185" t="s">
        <v>42</v>
      </c>
      <c r="F253" s="185">
        <f t="shared" si="3"/>
        <v>8.1</v>
      </c>
      <c r="G253" s="185" t="s">
        <v>1077</v>
      </c>
    </row>
    <row r="254" s="176" customFormat="1" ht="14.25" spans="1:7">
      <c r="A254" s="44">
        <v>248</v>
      </c>
      <c r="B254" s="187" t="s">
        <v>1078</v>
      </c>
      <c r="C254" s="187">
        <v>4.2</v>
      </c>
      <c r="D254" s="187">
        <v>4.2</v>
      </c>
      <c r="E254" s="185" t="s">
        <v>42</v>
      </c>
      <c r="F254" s="185">
        <f t="shared" si="3"/>
        <v>126</v>
      </c>
      <c r="G254" s="185" t="s">
        <v>1077</v>
      </c>
    </row>
    <row r="255" s="176" customFormat="1" ht="14.25" spans="1:7">
      <c r="A255" s="44">
        <v>249</v>
      </c>
      <c r="B255" s="184" t="s">
        <v>1079</v>
      </c>
      <c r="C255" s="184">
        <v>4.84</v>
      </c>
      <c r="D255" s="184">
        <v>4.84</v>
      </c>
      <c r="E255" s="185" t="s">
        <v>42</v>
      </c>
      <c r="F255" s="185">
        <f t="shared" si="3"/>
        <v>145.2</v>
      </c>
      <c r="G255" s="185" t="s">
        <v>1077</v>
      </c>
    </row>
    <row r="256" s="176" customFormat="1" ht="14.25" spans="1:7">
      <c r="A256" s="44">
        <v>250</v>
      </c>
      <c r="B256" s="184" t="s">
        <v>1080</v>
      </c>
      <c r="C256" s="184">
        <v>4.6</v>
      </c>
      <c r="D256" s="184">
        <v>4.6</v>
      </c>
      <c r="E256" s="185" t="s">
        <v>42</v>
      </c>
      <c r="F256" s="185">
        <f t="shared" si="3"/>
        <v>138</v>
      </c>
      <c r="G256" s="185" t="s">
        <v>1077</v>
      </c>
    </row>
    <row r="257" s="176" customFormat="1" ht="14.25" spans="1:7">
      <c r="A257" s="44">
        <v>251</v>
      </c>
      <c r="B257" s="184" t="s">
        <v>1081</v>
      </c>
      <c r="C257" s="184">
        <v>3.52</v>
      </c>
      <c r="D257" s="184">
        <v>3.52</v>
      </c>
      <c r="E257" s="185" t="s">
        <v>42</v>
      </c>
      <c r="F257" s="185">
        <f t="shared" si="3"/>
        <v>105.6</v>
      </c>
      <c r="G257" s="185" t="s">
        <v>1077</v>
      </c>
    </row>
    <row r="258" s="176" customFormat="1" ht="14.25" spans="1:7">
      <c r="A258" s="44">
        <v>252</v>
      </c>
      <c r="B258" s="184" t="s">
        <v>1082</v>
      </c>
      <c r="C258" s="184">
        <v>2.88</v>
      </c>
      <c r="D258" s="184">
        <v>2.88</v>
      </c>
      <c r="E258" s="185" t="s">
        <v>42</v>
      </c>
      <c r="F258" s="185">
        <f t="shared" si="3"/>
        <v>86.4</v>
      </c>
      <c r="G258" s="185" t="s">
        <v>1077</v>
      </c>
    </row>
    <row r="259" s="176" customFormat="1" ht="14.25" spans="1:7">
      <c r="A259" s="44">
        <v>253</v>
      </c>
      <c r="B259" s="184" t="s">
        <v>1083</v>
      </c>
      <c r="C259" s="184">
        <v>2.67</v>
      </c>
      <c r="D259" s="184">
        <v>2.67</v>
      </c>
      <c r="E259" s="185" t="s">
        <v>42</v>
      </c>
      <c r="F259" s="185">
        <f t="shared" si="3"/>
        <v>80.1</v>
      </c>
      <c r="G259" s="185" t="s">
        <v>1077</v>
      </c>
    </row>
    <row r="260" s="176" customFormat="1" ht="14.25" spans="1:7">
      <c r="A260" s="44">
        <v>254</v>
      </c>
      <c r="B260" s="184" t="s">
        <v>1084</v>
      </c>
      <c r="C260" s="184">
        <v>3.37</v>
      </c>
      <c r="D260" s="184">
        <v>3.37</v>
      </c>
      <c r="E260" s="185" t="s">
        <v>42</v>
      </c>
      <c r="F260" s="185">
        <f t="shared" si="3"/>
        <v>101.1</v>
      </c>
      <c r="G260" s="185" t="s">
        <v>1077</v>
      </c>
    </row>
    <row r="261" s="176" customFormat="1" ht="14.25" spans="1:7">
      <c r="A261" s="44">
        <v>255</v>
      </c>
      <c r="B261" s="184" t="s">
        <v>1085</v>
      </c>
      <c r="C261" s="184">
        <v>1.32</v>
      </c>
      <c r="D261" s="184">
        <v>1.32</v>
      </c>
      <c r="E261" s="185" t="s">
        <v>42</v>
      </c>
      <c r="F261" s="185">
        <f t="shared" si="3"/>
        <v>39.6</v>
      </c>
      <c r="G261" s="185" t="s">
        <v>1077</v>
      </c>
    </row>
    <row r="262" s="176" customFormat="1" ht="14.25" spans="1:7">
      <c r="A262" s="44">
        <v>256</v>
      </c>
      <c r="B262" s="184" t="s">
        <v>1086</v>
      </c>
      <c r="C262" s="184">
        <v>2.8</v>
      </c>
      <c r="D262" s="184">
        <v>2.8</v>
      </c>
      <c r="E262" s="185" t="s">
        <v>42</v>
      </c>
      <c r="F262" s="185">
        <f t="shared" si="3"/>
        <v>84</v>
      </c>
      <c r="G262" s="185" t="s">
        <v>1077</v>
      </c>
    </row>
    <row r="263" s="176" customFormat="1" ht="14.25" spans="1:7">
      <c r="A263" s="44">
        <v>257</v>
      </c>
      <c r="B263" s="184" t="s">
        <v>1087</v>
      </c>
      <c r="C263" s="184">
        <v>2.42</v>
      </c>
      <c r="D263" s="184">
        <v>2.42</v>
      </c>
      <c r="E263" s="185" t="s">
        <v>42</v>
      </c>
      <c r="F263" s="185">
        <f t="shared" ref="F263:F298" si="4">D263*30</f>
        <v>72.6</v>
      </c>
      <c r="G263" s="185" t="s">
        <v>1077</v>
      </c>
    </row>
    <row r="264" s="176" customFormat="1" ht="14.25" spans="1:7">
      <c r="A264" s="44">
        <v>258</v>
      </c>
      <c r="B264" s="184" t="s">
        <v>1088</v>
      </c>
      <c r="C264" s="184">
        <v>2.69</v>
      </c>
      <c r="D264" s="184">
        <v>2.69</v>
      </c>
      <c r="E264" s="185" t="s">
        <v>42</v>
      </c>
      <c r="F264" s="185">
        <f t="shared" si="4"/>
        <v>80.7</v>
      </c>
      <c r="G264" s="185" t="s">
        <v>1077</v>
      </c>
    </row>
    <row r="265" s="176" customFormat="1" ht="14.25" spans="1:7">
      <c r="A265" s="44">
        <v>259</v>
      </c>
      <c r="B265" s="184" t="s">
        <v>1089</v>
      </c>
      <c r="C265" s="184">
        <v>2.74</v>
      </c>
      <c r="D265" s="184">
        <v>2.74</v>
      </c>
      <c r="E265" s="185" t="s">
        <v>42</v>
      </c>
      <c r="F265" s="185">
        <f t="shared" si="4"/>
        <v>82.2</v>
      </c>
      <c r="G265" s="185" t="s">
        <v>1077</v>
      </c>
    </row>
    <row r="266" s="176" customFormat="1" ht="14.25" spans="1:7">
      <c r="A266" s="44">
        <v>260</v>
      </c>
      <c r="B266" s="184" t="s">
        <v>1014</v>
      </c>
      <c r="C266" s="184">
        <v>4.06</v>
      </c>
      <c r="D266" s="184">
        <v>4.06</v>
      </c>
      <c r="E266" s="185" t="s">
        <v>42</v>
      </c>
      <c r="F266" s="185">
        <f t="shared" si="4"/>
        <v>121.8</v>
      </c>
      <c r="G266" s="185" t="s">
        <v>1077</v>
      </c>
    </row>
    <row r="267" s="176" customFormat="1" ht="14.25" spans="1:7">
      <c r="A267" s="44">
        <v>261</v>
      </c>
      <c r="B267" s="184" t="s">
        <v>1090</v>
      </c>
      <c r="C267" s="184">
        <v>3.54</v>
      </c>
      <c r="D267" s="184">
        <v>3.54</v>
      </c>
      <c r="E267" s="185" t="s">
        <v>42</v>
      </c>
      <c r="F267" s="185">
        <f t="shared" si="4"/>
        <v>106.2</v>
      </c>
      <c r="G267" s="185" t="s">
        <v>1077</v>
      </c>
    </row>
    <row r="268" s="176" customFormat="1" ht="14.25" spans="1:7">
      <c r="A268" s="44">
        <v>262</v>
      </c>
      <c r="B268" s="184" t="s">
        <v>1091</v>
      </c>
      <c r="C268" s="184">
        <v>2.84</v>
      </c>
      <c r="D268" s="184">
        <v>2.84</v>
      </c>
      <c r="E268" s="185" t="s">
        <v>42</v>
      </c>
      <c r="F268" s="185">
        <f t="shared" si="4"/>
        <v>85.2</v>
      </c>
      <c r="G268" s="185" t="s">
        <v>1077</v>
      </c>
    </row>
    <row r="269" s="176" customFormat="1" ht="14.25" spans="1:7">
      <c r="A269" s="44">
        <v>263</v>
      </c>
      <c r="B269" s="184" t="s">
        <v>1092</v>
      </c>
      <c r="C269" s="184">
        <v>1.68</v>
      </c>
      <c r="D269" s="184">
        <v>1.68</v>
      </c>
      <c r="E269" s="185" t="s">
        <v>42</v>
      </c>
      <c r="F269" s="185">
        <f t="shared" si="4"/>
        <v>50.4</v>
      </c>
      <c r="G269" s="185" t="s">
        <v>1077</v>
      </c>
    </row>
    <row r="270" s="176" customFormat="1" ht="14.25" spans="1:7">
      <c r="A270" s="44">
        <v>264</v>
      </c>
      <c r="B270" s="184" t="s">
        <v>1093</v>
      </c>
      <c r="C270" s="184">
        <v>4.26</v>
      </c>
      <c r="D270" s="184">
        <v>4.26</v>
      </c>
      <c r="E270" s="185" t="s">
        <v>42</v>
      </c>
      <c r="F270" s="185">
        <f t="shared" si="4"/>
        <v>127.8</v>
      </c>
      <c r="G270" s="185" t="s">
        <v>1077</v>
      </c>
    </row>
    <row r="271" s="176" customFormat="1" ht="14.25" spans="1:7">
      <c r="A271" s="44">
        <v>265</v>
      </c>
      <c r="B271" s="184" t="s">
        <v>1094</v>
      </c>
      <c r="C271" s="186">
        <v>3.4</v>
      </c>
      <c r="D271" s="186">
        <v>3.4</v>
      </c>
      <c r="E271" s="185" t="s">
        <v>42</v>
      </c>
      <c r="F271" s="185">
        <f t="shared" si="4"/>
        <v>102</v>
      </c>
      <c r="G271" s="185" t="s">
        <v>1077</v>
      </c>
    </row>
    <row r="272" s="176" customFormat="1" ht="14.25" spans="1:7">
      <c r="A272" s="44">
        <v>266</v>
      </c>
      <c r="B272" s="184" t="s">
        <v>1042</v>
      </c>
      <c r="C272" s="184">
        <v>1.72</v>
      </c>
      <c r="D272" s="184">
        <v>1.72</v>
      </c>
      <c r="E272" s="185" t="s">
        <v>42</v>
      </c>
      <c r="F272" s="185">
        <f t="shared" si="4"/>
        <v>51.6</v>
      </c>
      <c r="G272" s="185" t="s">
        <v>1077</v>
      </c>
    </row>
    <row r="273" s="176" customFormat="1" ht="14.25" spans="1:7">
      <c r="A273" s="44">
        <v>267</v>
      </c>
      <c r="B273" s="184" t="s">
        <v>1095</v>
      </c>
      <c r="C273" s="184">
        <v>3.29</v>
      </c>
      <c r="D273" s="184">
        <v>3.29</v>
      </c>
      <c r="E273" s="185" t="s">
        <v>42</v>
      </c>
      <c r="F273" s="185">
        <f t="shared" si="4"/>
        <v>98.7</v>
      </c>
      <c r="G273" s="185" t="s">
        <v>1077</v>
      </c>
    </row>
    <row r="274" s="176" customFormat="1" ht="14.25" spans="1:7">
      <c r="A274" s="44">
        <v>268</v>
      </c>
      <c r="B274" s="184" t="s">
        <v>1096</v>
      </c>
      <c r="C274" s="184">
        <v>4</v>
      </c>
      <c r="D274" s="184">
        <v>4</v>
      </c>
      <c r="E274" s="185" t="s">
        <v>42</v>
      </c>
      <c r="F274" s="185">
        <f t="shared" si="4"/>
        <v>120</v>
      </c>
      <c r="G274" s="185" t="s">
        <v>1077</v>
      </c>
    </row>
    <row r="275" s="176" customFormat="1" ht="14.25" spans="1:7">
      <c r="A275" s="44">
        <v>269</v>
      </c>
      <c r="B275" s="184" t="s">
        <v>1097</v>
      </c>
      <c r="C275" s="184">
        <v>3.4</v>
      </c>
      <c r="D275" s="184">
        <v>3.4</v>
      </c>
      <c r="E275" s="185" t="s">
        <v>42</v>
      </c>
      <c r="F275" s="185">
        <f t="shared" si="4"/>
        <v>102</v>
      </c>
      <c r="G275" s="185" t="s">
        <v>1077</v>
      </c>
    </row>
    <row r="276" s="176" customFormat="1" ht="14.25" spans="1:7">
      <c r="A276" s="44">
        <v>270</v>
      </c>
      <c r="B276" s="184" t="s">
        <v>1098</v>
      </c>
      <c r="C276" s="184">
        <v>2.79</v>
      </c>
      <c r="D276" s="184">
        <v>2.79</v>
      </c>
      <c r="E276" s="185" t="s">
        <v>42</v>
      </c>
      <c r="F276" s="185">
        <f t="shared" si="4"/>
        <v>83.7</v>
      </c>
      <c r="G276" s="185" t="s">
        <v>1077</v>
      </c>
    </row>
    <row r="277" s="176" customFormat="1" ht="14.25" spans="1:7">
      <c r="A277" s="44">
        <v>271</v>
      </c>
      <c r="B277" s="184" t="s">
        <v>1099</v>
      </c>
      <c r="C277" s="184">
        <v>4.08</v>
      </c>
      <c r="D277" s="184">
        <v>4.08</v>
      </c>
      <c r="E277" s="185" t="s">
        <v>42</v>
      </c>
      <c r="F277" s="185">
        <f t="shared" si="4"/>
        <v>122.4</v>
      </c>
      <c r="G277" s="185" t="s">
        <v>1077</v>
      </c>
    </row>
    <row r="278" s="176" customFormat="1" ht="14.25" spans="1:7">
      <c r="A278" s="44">
        <v>272</v>
      </c>
      <c r="B278" s="184" t="s">
        <v>1100</v>
      </c>
      <c r="C278" s="184">
        <v>3.11</v>
      </c>
      <c r="D278" s="184">
        <v>3.11</v>
      </c>
      <c r="E278" s="185" t="s">
        <v>42</v>
      </c>
      <c r="F278" s="185">
        <f t="shared" si="4"/>
        <v>93.3</v>
      </c>
      <c r="G278" s="185" t="s">
        <v>1077</v>
      </c>
    </row>
    <row r="279" s="176" customFormat="1" ht="14.25" spans="1:7">
      <c r="A279" s="44">
        <v>273</v>
      </c>
      <c r="B279" s="184" t="s">
        <v>1101</v>
      </c>
      <c r="C279" s="184">
        <v>3.64</v>
      </c>
      <c r="D279" s="184">
        <v>3.64</v>
      </c>
      <c r="E279" s="185" t="s">
        <v>42</v>
      </c>
      <c r="F279" s="185">
        <f t="shared" si="4"/>
        <v>109.2</v>
      </c>
      <c r="G279" s="185" t="s">
        <v>1077</v>
      </c>
    </row>
    <row r="280" s="176" customFormat="1" ht="14.25" spans="1:7">
      <c r="A280" s="44">
        <v>274</v>
      </c>
      <c r="B280" s="184" t="s">
        <v>1102</v>
      </c>
      <c r="C280" s="186">
        <v>3.2</v>
      </c>
      <c r="D280" s="186">
        <v>3.2</v>
      </c>
      <c r="E280" s="185" t="s">
        <v>42</v>
      </c>
      <c r="F280" s="185">
        <f t="shared" si="4"/>
        <v>96</v>
      </c>
      <c r="G280" s="185" t="s">
        <v>1077</v>
      </c>
    </row>
    <row r="281" s="176" customFormat="1" ht="14.25" spans="1:7">
      <c r="A281" s="44">
        <v>275</v>
      </c>
      <c r="B281" s="184" t="s">
        <v>1103</v>
      </c>
      <c r="C281" s="186">
        <v>3.4</v>
      </c>
      <c r="D281" s="186">
        <v>3.4</v>
      </c>
      <c r="E281" s="185" t="s">
        <v>42</v>
      </c>
      <c r="F281" s="185">
        <f t="shared" si="4"/>
        <v>102</v>
      </c>
      <c r="G281" s="185" t="s">
        <v>1077</v>
      </c>
    </row>
    <row r="282" s="176" customFormat="1" ht="14.25" spans="1:7">
      <c r="A282" s="44">
        <v>276</v>
      </c>
      <c r="B282" s="184" t="s">
        <v>1104</v>
      </c>
      <c r="C282" s="184">
        <v>3.11</v>
      </c>
      <c r="D282" s="184">
        <v>3.11</v>
      </c>
      <c r="E282" s="185" t="s">
        <v>42</v>
      </c>
      <c r="F282" s="185">
        <f t="shared" si="4"/>
        <v>93.3</v>
      </c>
      <c r="G282" s="185" t="s">
        <v>1077</v>
      </c>
    </row>
    <row r="283" s="176" customFormat="1" ht="14.25" spans="1:7">
      <c r="A283" s="44">
        <v>277</v>
      </c>
      <c r="B283" s="184" t="s">
        <v>775</v>
      </c>
      <c r="C283" s="184">
        <v>2.87</v>
      </c>
      <c r="D283" s="184">
        <v>2.87</v>
      </c>
      <c r="E283" s="185" t="s">
        <v>42</v>
      </c>
      <c r="F283" s="185">
        <f t="shared" si="4"/>
        <v>86.1</v>
      </c>
      <c r="G283" s="185" t="s">
        <v>1077</v>
      </c>
    </row>
    <row r="284" s="176" customFormat="1" ht="14.25" spans="1:7">
      <c r="A284" s="44">
        <v>278</v>
      </c>
      <c r="B284" s="184" t="s">
        <v>1105</v>
      </c>
      <c r="C284" s="184">
        <v>3.73</v>
      </c>
      <c r="D284" s="184">
        <v>3.73</v>
      </c>
      <c r="E284" s="185" t="s">
        <v>42</v>
      </c>
      <c r="F284" s="185">
        <f t="shared" si="4"/>
        <v>111.9</v>
      </c>
      <c r="G284" s="185" t="s">
        <v>1077</v>
      </c>
    </row>
    <row r="285" s="176" customFormat="1" ht="14.25" spans="1:7">
      <c r="A285" s="44">
        <v>279</v>
      </c>
      <c r="B285" s="184" t="s">
        <v>1106</v>
      </c>
      <c r="C285" s="184">
        <v>1.22</v>
      </c>
      <c r="D285" s="184">
        <v>1.22</v>
      </c>
      <c r="E285" s="185" t="s">
        <v>42</v>
      </c>
      <c r="F285" s="185">
        <f t="shared" si="4"/>
        <v>36.6</v>
      </c>
      <c r="G285" s="185" t="s">
        <v>1077</v>
      </c>
    </row>
    <row r="286" s="176" customFormat="1" ht="14.25" spans="1:7">
      <c r="A286" s="44">
        <v>280</v>
      </c>
      <c r="B286" s="184" t="s">
        <v>1107</v>
      </c>
      <c r="C286" s="184">
        <v>2.85</v>
      </c>
      <c r="D286" s="184">
        <v>2.85</v>
      </c>
      <c r="E286" s="185" t="s">
        <v>42</v>
      </c>
      <c r="F286" s="185">
        <f t="shared" si="4"/>
        <v>85.5</v>
      </c>
      <c r="G286" s="185" t="s">
        <v>1077</v>
      </c>
    </row>
    <row r="287" s="176" customFormat="1" ht="14.25" spans="1:7">
      <c r="A287" s="44">
        <v>281</v>
      </c>
      <c r="B287" s="184" t="s">
        <v>1108</v>
      </c>
      <c r="C287" s="184">
        <v>4.77</v>
      </c>
      <c r="D287" s="184">
        <v>4.77</v>
      </c>
      <c r="E287" s="185" t="s">
        <v>42</v>
      </c>
      <c r="F287" s="185">
        <f t="shared" si="4"/>
        <v>143.1</v>
      </c>
      <c r="G287" s="185" t="s">
        <v>1077</v>
      </c>
    </row>
    <row r="288" s="176" customFormat="1" ht="14.25" spans="1:7">
      <c r="A288" s="44">
        <v>282</v>
      </c>
      <c r="B288" s="184" t="s">
        <v>1109</v>
      </c>
      <c r="C288" s="186">
        <v>0.9</v>
      </c>
      <c r="D288" s="186">
        <v>0.9</v>
      </c>
      <c r="E288" s="185" t="s">
        <v>42</v>
      </c>
      <c r="F288" s="185">
        <f t="shared" si="4"/>
        <v>27</v>
      </c>
      <c r="G288" s="185" t="s">
        <v>1077</v>
      </c>
    </row>
    <row r="289" s="176" customFormat="1" ht="14.25" spans="1:7">
      <c r="A289" s="44">
        <v>283</v>
      </c>
      <c r="B289" s="184" t="s">
        <v>1110</v>
      </c>
      <c r="C289" s="186">
        <v>2.9</v>
      </c>
      <c r="D289" s="186">
        <v>2.9</v>
      </c>
      <c r="E289" s="185" t="s">
        <v>42</v>
      </c>
      <c r="F289" s="185">
        <f t="shared" si="4"/>
        <v>87</v>
      </c>
      <c r="G289" s="185" t="s">
        <v>1077</v>
      </c>
    </row>
    <row r="290" s="176" customFormat="1" ht="14.25" spans="1:7">
      <c r="A290" s="44">
        <v>284</v>
      </c>
      <c r="B290" s="184" t="s">
        <v>1111</v>
      </c>
      <c r="C290" s="184">
        <v>1.79</v>
      </c>
      <c r="D290" s="184">
        <v>1.79</v>
      </c>
      <c r="E290" s="185" t="s">
        <v>42</v>
      </c>
      <c r="F290" s="185">
        <f t="shared" si="4"/>
        <v>53.7</v>
      </c>
      <c r="G290" s="185" t="s">
        <v>1077</v>
      </c>
    </row>
    <row r="291" s="176" customFormat="1" ht="14.25" spans="1:7">
      <c r="A291" s="44">
        <v>285</v>
      </c>
      <c r="B291" s="184" t="s">
        <v>1112</v>
      </c>
      <c r="C291" s="184">
        <v>2.49</v>
      </c>
      <c r="D291" s="184">
        <v>2.49</v>
      </c>
      <c r="E291" s="185" t="s">
        <v>42</v>
      </c>
      <c r="F291" s="185">
        <f t="shared" si="4"/>
        <v>74.7</v>
      </c>
      <c r="G291" s="185" t="s">
        <v>1077</v>
      </c>
    </row>
    <row r="292" s="176" customFormat="1" ht="14.25" spans="1:7">
      <c r="A292" s="44">
        <v>286</v>
      </c>
      <c r="B292" s="184" t="s">
        <v>1113</v>
      </c>
      <c r="C292" s="184">
        <v>1.12</v>
      </c>
      <c r="D292" s="184">
        <v>1.12</v>
      </c>
      <c r="E292" s="185" t="s">
        <v>42</v>
      </c>
      <c r="F292" s="185">
        <f t="shared" si="4"/>
        <v>33.6</v>
      </c>
      <c r="G292" s="185" t="s">
        <v>1077</v>
      </c>
    </row>
    <row r="293" s="176" customFormat="1" ht="14.25" spans="1:7">
      <c r="A293" s="44">
        <v>287</v>
      </c>
      <c r="B293" s="184" t="s">
        <v>1114</v>
      </c>
      <c r="C293" s="184">
        <v>3.09</v>
      </c>
      <c r="D293" s="184">
        <v>3.09</v>
      </c>
      <c r="E293" s="185" t="s">
        <v>42</v>
      </c>
      <c r="F293" s="185">
        <f t="shared" si="4"/>
        <v>92.7</v>
      </c>
      <c r="G293" s="185" t="s">
        <v>1077</v>
      </c>
    </row>
    <row r="294" s="176" customFormat="1" ht="14.25" spans="1:7">
      <c r="A294" s="44">
        <v>288</v>
      </c>
      <c r="B294" s="184" t="s">
        <v>1115</v>
      </c>
      <c r="C294" s="184">
        <v>2.74</v>
      </c>
      <c r="D294" s="184">
        <v>2.74</v>
      </c>
      <c r="E294" s="185" t="s">
        <v>42</v>
      </c>
      <c r="F294" s="185">
        <f t="shared" si="4"/>
        <v>82.2</v>
      </c>
      <c r="G294" s="185" t="s">
        <v>1077</v>
      </c>
    </row>
    <row r="295" s="176" customFormat="1" ht="14.25" spans="1:7">
      <c r="A295" s="44">
        <v>289</v>
      </c>
      <c r="B295" s="184" t="s">
        <v>1116</v>
      </c>
      <c r="C295" s="184">
        <v>2.73</v>
      </c>
      <c r="D295" s="184">
        <v>2.73</v>
      </c>
      <c r="E295" s="185" t="s">
        <v>42</v>
      </c>
      <c r="F295" s="185">
        <f t="shared" si="4"/>
        <v>81.9</v>
      </c>
      <c r="G295" s="185" t="s">
        <v>1077</v>
      </c>
    </row>
    <row r="296" s="176" customFormat="1" ht="14.25" spans="1:7">
      <c r="A296" s="44">
        <v>290</v>
      </c>
      <c r="B296" s="184" t="s">
        <v>1117</v>
      </c>
      <c r="C296" s="184">
        <v>2.72</v>
      </c>
      <c r="D296" s="184">
        <v>2.72</v>
      </c>
      <c r="E296" s="185" t="s">
        <v>42</v>
      </c>
      <c r="F296" s="185">
        <f t="shared" si="4"/>
        <v>81.6</v>
      </c>
      <c r="G296" s="185" t="s">
        <v>1077</v>
      </c>
    </row>
    <row r="297" s="176" customFormat="1" ht="14.25" spans="1:7">
      <c r="A297" s="44">
        <v>291</v>
      </c>
      <c r="B297" s="184" t="s">
        <v>1118</v>
      </c>
      <c r="C297" s="184">
        <v>1.63</v>
      </c>
      <c r="D297" s="184">
        <v>1.63</v>
      </c>
      <c r="E297" s="185" t="s">
        <v>42</v>
      </c>
      <c r="F297" s="185">
        <f t="shared" si="4"/>
        <v>48.9</v>
      </c>
      <c r="G297" s="185" t="s">
        <v>1077</v>
      </c>
    </row>
    <row r="298" s="176" customFormat="1" ht="14.25" spans="1:7">
      <c r="A298" s="44">
        <v>292</v>
      </c>
      <c r="B298" s="184" t="s">
        <v>1119</v>
      </c>
      <c r="C298" s="184">
        <v>3.66</v>
      </c>
      <c r="D298" s="184">
        <v>3.66</v>
      </c>
      <c r="E298" s="185" t="s">
        <v>42</v>
      </c>
      <c r="F298" s="185">
        <f t="shared" si="4"/>
        <v>109.8</v>
      </c>
      <c r="G298" s="185" t="s">
        <v>1077</v>
      </c>
    </row>
    <row r="299" spans="1:6">
      <c r="A299"/>
      <c r="B299"/>
      <c r="C299"/>
      <c r="D299">
        <f>SUM(D7:D298)</f>
        <v>849.62</v>
      </c>
      <c r="F299">
        <f>SUM(F7:F298)</f>
        <v>25488.6</v>
      </c>
    </row>
  </sheetData>
  <mergeCells count="10">
    <mergeCell ref="A1:G1"/>
    <mergeCell ref="A2:G2"/>
    <mergeCell ref="A4:E4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1"/>
  <sheetViews>
    <sheetView workbookViewId="0">
      <selection activeCell="A2" sqref="A2:G2"/>
    </sheetView>
  </sheetViews>
  <sheetFormatPr defaultColWidth="9" defaultRowHeight="13.5" outlineLevelCol="6"/>
  <cols>
    <col min="1" max="1" width="11.25" style="165" customWidth="1"/>
    <col min="2" max="2" width="20.125" style="165" customWidth="1"/>
    <col min="3" max="3" width="20.75" style="2" customWidth="1"/>
    <col min="4" max="4" width="20.25" style="2" customWidth="1"/>
    <col min="5" max="5" width="16.5" style="165" customWidth="1"/>
    <col min="6" max="6" width="16.75" style="165" customWidth="1"/>
    <col min="7" max="16384" width="9" style="165"/>
  </cols>
  <sheetData>
    <row r="1" ht="24" spans="1:7">
      <c r="A1" s="3" t="s">
        <v>33</v>
      </c>
      <c r="B1" s="3"/>
      <c r="C1" s="3"/>
      <c r="D1" s="3"/>
      <c r="E1" s="3"/>
      <c r="F1" s="3"/>
      <c r="G1" s="3"/>
    </row>
    <row r="2" ht="91" customHeight="1" spans="1:7">
      <c r="A2" s="4" t="s">
        <v>1120</v>
      </c>
      <c r="B2" s="4"/>
      <c r="C2" s="4"/>
      <c r="D2" s="4"/>
      <c r="E2" s="4"/>
      <c r="F2" s="4"/>
      <c r="G2" s="4"/>
    </row>
    <row r="3" ht="21" customHeight="1" spans="1:5">
      <c r="A3" s="106" t="s">
        <v>1121</v>
      </c>
      <c r="B3" s="106"/>
      <c r="C3" s="106"/>
      <c r="D3" s="106"/>
      <c r="E3" s="106"/>
    </row>
    <row r="4" ht="28.5" customHeight="1" spans="1:7">
      <c r="A4" s="44" t="s">
        <v>7</v>
      </c>
      <c r="B4" s="166" t="s">
        <v>36</v>
      </c>
      <c r="C4" s="44" t="s">
        <v>37</v>
      </c>
      <c r="D4" s="167" t="s">
        <v>38</v>
      </c>
      <c r="E4" s="44" t="s">
        <v>39</v>
      </c>
      <c r="F4" s="168" t="s">
        <v>40</v>
      </c>
      <c r="G4" s="168" t="s">
        <v>13</v>
      </c>
    </row>
    <row r="5" ht="14.25" spans="1:7">
      <c r="A5" s="44"/>
      <c r="B5" s="169"/>
      <c r="C5" s="44"/>
      <c r="D5" s="170"/>
      <c r="E5" s="44"/>
      <c r="F5" s="171"/>
      <c r="G5" s="171"/>
    </row>
    <row r="6" ht="24" customHeight="1" spans="1:7">
      <c r="A6" s="172">
        <v>1</v>
      </c>
      <c r="B6" s="172" t="s">
        <v>1122</v>
      </c>
      <c r="C6" s="172">
        <v>5.48</v>
      </c>
      <c r="D6" s="172">
        <v>2.5</v>
      </c>
      <c r="E6" s="172" t="s">
        <v>42</v>
      </c>
      <c r="F6" s="173">
        <v>75</v>
      </c>
      <c r="G6" s="173" t="s">
        <v>1123</v>
      </c>
    </row>
    <row r="7" ht="24" customHeight="1" spans="1:7">
      <c r="A7" s="172">
        <v>2</v>
      </c>
      <c r="B7" s="172" t="s">
        <v>1124</v>
      </c>
      <c r="C7" s="172">
        <v>5.72</v>
      </c>
      <c r="D7" s="172">
        <v>2.9</v>
      </c>
      <c r="E7" s="172" t="s">
        <v>42</v>
      </c>
      <c r="F7" s="173">
        <v>87</v>
      </c>
      <c r="G7" s="173" t="s">
        <v>1123</v>
      </c>
    </row>
    <row r="8" ht="24" customHeight="1" spans="1:7">
      <c r="A8" s="172">
        <v>3</v>
      </c>
      <c r="B8" s="172" t="s">
        <v>1125</v>
      </c>
      <c r="C8" s="172">
        <v>6.05</v>
      </c>
      <c r="D8" s="172">
        <v>2.5</v>
      </c>
      <c r="E8" s="172" t="s">
        <v>42</v>
      </c>
      <c r="F8" s="173">
        <v>75</v>
      </c>
      <c r="G8" s="173" t="s">
        <v>1123</v>
      </c>
    </row>
    <row r="9" ht="24" customHeight="1" spans="1:7">
      <c r="A9" s="172">
        <v>4</v>
      </c>
      <c r="B9" s="172" t="s">
        <v>1126</v>
      </c>
      <c r="C9" s="172">
        <v>3.8</v>
      </c>
      <c r="D9" s="172">
        <v>3.8</v>
      </c>
      <c r="E9" s="172" t="s">
        <v>42</v>
      </c>
      <c r="F9" s="173">
        <v>114</v>
      </c>
      <c r="G9" s="173" t="s">
        <v>1123</v>
      </c>
    </row>
    <row r="10" ht="24" customHeight="1" spans="1:7">
      <c r="A10" s="172">
        <v>5</v>
      </c>
      <c r="B10" s="172" t="s">
        <v>1127</v>
      </c>
      <c r="C10" s="172">
        <v>3.4</v>
      </c>
      <c r="D10" s="172">
        <v>3.4</v>
      </c>
      <c r="E10" s="172" t="s">
        <v>42</v>
      </c>
      <c r="F10" s="173">
        <v>102</v>
      </c>
      <c r="G10" s="173" t="s">
        <v>1123</v>
      </c>
    </row>
    <row r="11" ht="24" customHeight="1" spans="1:7">
      <c r="A11" s="172">
        <v>6</v>
      </c>
      <c r="B11" s="172" t="s">
        <v>1128</v>
      </c>
      <c r="C11" s="172">
        <v>1.73</v>
      </c>
      <c r="D11" s="172">
        <v>1.73</v>
      </c>
      <c r="E11" s="172" t="s">
        <v>42</v>
      </c>
      <c r="F11" s="173">
        <v>51.9</v>
      </c>
      <c r="G11" s="173" t="s">
        <v>1123</v>
      </c>
    </row>
    <row r="12" ht="24" customHeight="1" spans="1:7">
      <c r="A12" s="172">
        <v>7</v>
      </c>
      <c r="B12" s="172" t="s">
        <v>1129</v>
      </c>
      <c r="C12" s="172">
        <v>2.98</v>
      </c>
      <c r="D12" s="172">
        <v>2.98</v>
      </c>
      <c r="E12" s="172" t="s">
        <v>42</v>
      </c>
      <c r="F12" s="173">
        <v>89.4</v>
      </c>
      <c r="G12" s="173" t="s">
        <v>1123</v>
      </c>
    </row>
    <row r="13" ht="24" customHeight="1" spans="1:7">
      <c r="A13" s="172">
        <v>8</v>
      </c>
      <c r="B13" s="172" t="s">
        <v>1130</v>
      </c>
      <c r="C13" s="172">
        <v>4.92</v>
      </c>
      <c r="D13" s="172">
        <v>4.92</v>
      </c>
      <c r="E13" s="172" t="s">
        <v>42</v>
      </c>
      <c r="F13" s="173">
        <v>147.6</v>
      </c>
      <c r="G13" s="173" t="s">
        <v>1123</v>
      </c>
    </row>
    <row r="14" ht="24" customHeight="1" spans="1:7">
      <c r="A14" s="172">
        <v>9</v>
      </c>
      <c r="B14" s="172" t="s">
        <v>1131</v>
      </c>
      <c r="C14" s="172">
        <v>3.28</v>
      </c>
      <c r="D14" s="172">
        <v>3.28</v>
      </c>
      <c r="E14" s="172" t="s">
        <v>42</v>
      </c>
      <c r="F14" s="173">
        <v>98.4</v>
      </c>
      <c r="G14" s="173" t="s">
        <v>1123</v>
      </c>
    </row>
    <row r="15" ht="24" customHeight="1" spans="1:7">
      <c r="A15" s="172">
        <v>10</v>
      </c>
      <c r="B15" s="172" t="s">
        <v>1132</v>
      </c>
      <c r="C15" s="172">
        <v>1.5</v>
      </c>
      <c r="D15" s="172">
        <v>1.5</v>
      </c>
      <c r="E15" s="172" t="s">
        <v>42</v>
      </c>
      <c r="F15" s="173">
        <v>45</v>
      </c>
      <c r="G15" s="173" t="s">
        <v>1123</v>
      </c>
    </row>
    <row r="16" ht="24" customHeight="1" spans="1:7">
      <c r="A16" s="172">
        <v>11</v>
      </c>
      <c r="B16" s="172" t="s">
        <v>1133</v>
      </c>
      <c r="C16" s="172">
        <v>4.08</v>
      </c>
      <c r="D16" s="172">
        <v>4.08</v>
      </c>
      <c r="E16" s="172" t="s">
        <v>42</v>
      </c>
      <c r="F16" s="173">
        <v>122.4</v>
      </c>
      <c r="G16" s="173" t="s">
        <v>1123</v>
      </c>
    </row>
    <row r="17" ht="24" customHeight="1" spans="1:7">
      <c r="A17" s="172">
        <v>12</v>
      </c>
      <c r="B17" s="172" t="s">
        <v>1134</v>
      </c>
      <c r="C17" s="172">
        <v>2.04</v>
      </c>
      <c r="D17" s="172">
        <v>2.04</v>
      </c>
      <c r="E17" s="172" t="s">
        <v>42</v>
      </c>
      <c r="F17" s="173">
        <v>61.2</v>
      </c>
      <c r="G17" s="173" t="s">
        <v>1123</v>
      </c>
    </row>
    <row r="18" ht="24" customHeight="1" spans="1:7">
      <c r="A18" s="172">
        <v>13</v>
      </c>
      <c r="B18" s="172" t="s">
        <v>906</v>
      </c>
      <c r="C18" s="172">
        <v>6.56</v>
      </c>
      <c r="D18" s="172">
        <v>3</v>
      </c>
      <c r="E18" s="172" t="s">
        <v>42</v>
      </c>
      <c r="F18" s="173">
        <v>90</v>
      </c>
      <c r="G18" s="173" t="s">
        <v>1123</v>
      </c>
    </row>
    <row r="19" ht="24" customHeight="1" spans="1:7">
      <c r="A19" s="172">
        <v>14</v>
      </c>
      <c r="B19" s="172" t="s">
        <v>1135</v>
      </c>
      <c r="C19" s="172">
        <v>3.18</v>
      </c>
      <c r="D19" s="172">
        <v>3.18</v>
      </c>
      <c r="E19" s="172" t="s">
        <v>42</v>
      </c>
      <c r="F19" s="173">
        <v>95.4</v>
      </c>
      <c r="G19" s="173" t="s">
        <v>1123</v>
      </c>
    </row>
    <row r="20" ht="24" customHeight="1" spans="1:7">
      <c r="A20" s="172">
        <v>15</v>
      </c>
      <c r="B20" s="172" t="s">
        <v>1136</v>
      </c>
      <c r="C20" s="172">
        <v>3.32</v>
      </c>
      <c r="D20" s="172">
        <v>3.32</v>
      </c>
      <c r="E20" s="172" t="s">
        <v>42</v>
      </c>
      <c r="F20" s="173">
        <v>99.6</v>
      </c>
      <c r="G20" s="173" t="s">
        <v>1123</v>
      </c>
    </row>
    <row r="21" ht="24" customHeight="1" spans="1:7">
      <c r="A21" s="172">
        <v>16</v>
      </c>
      <c r="B21" s="172" t="s">
        <v>1137</v>
      </c>
      <c r="C21" s="172">
        <v>4.85</v>
      </c>
      <c r="D21" s="172">
        <v>3</v>
      </c>
      <c r="E21" s="172" t="s">
        <v>42</v>
      </c>
      <c r="F21" s="173">
        <v>90</v>
      </c>
      <c r="G21" s="173" t="s">
        <v>1123</v>
      </c>
    </row>
    <row r="22" ht="24" customHeight="1" spans="1:7">
      <c r="A22" s="172">
        <v>17</v>
      </c>
      <c r="B22" s="172" t="s">
        <v>1138</v>
      </c>
      <c r="C22" s="172">
        <v>10.3</v>
      </c>
      <c r="D22" s="172">
        <v>4</v>
      </c>
      <c r="E22" s="172" t="s">
        <v>42</v>
      </c>
      <c r="F22" s="173">
        <v>120</v>
      </c>
      <c r="G22" s="173" t="s">
        <v>1123</v>
      </c>
    </row>
    <row r="23" ht="24" customHeight="1" spans="1:7">
      <c r="A23" s="172">
        <v>18</v>
      </c>
      <c r="B23" s="172" t="s">
        <v>1139</v>
      </c>
      <c r="C23" s="172">
        <v>3.12</v>
      </c>
      <c r="D23" s="172">
        <v>2.12</v>
      </c>
      <c r="E23" s="172" t="s">
        <v>42</v>
      </c>
      <c r="F23" s="173">
        <v>63.6</v>
      </c>
      <c r="G23" s="173" t="s">
        <v>1140</v>
      </c>
    </row>
    <row r="24" ht="24" customHeight="1" spans="1:7">
      <c r="A24" s="172">
        <v>19</v>
      </c>
      <c r="B24" s="172" t="s">
        <v>1141</v>
      </c>
      <c r="C24" s="172">
        <v>7.18</v>
      </c>
      <c r="D24" s="172">
        <v>2.18</v>
      </c>
      <c r="E24" s="172" t="s">
        <v>42</v>
      </c>
      <c r="F24" s="173">
        <v>65.4</v>
      </c>
      <c r="G24" s="173" t="s">
        <v>1140</v>
      </c>
    </row>
    <row r="25" ht="24" customHeight="1" spans="1:7">
      <c r="A25" s="172">
        <v>20</v>
      </c>
      <c r="B25" s="172" t="s">
        <v>1142</v>
      </c>
      <c r="C25" s="172">
        <v>5.95</v>
      </c>
      <c r="D25" s="172">
        <v>3.95</v>
      </c>
      <c r="E25" s="172" t="s">
        <v>42</v>
      </c>
      <c r="F25" s="173">
        <v>118.5</v>
      </c>
      <c r="G25" s="173" t="s">
        <v>1140</v>
      </c>
    </row>
    <row r="26" ht="24" customHeight="1" spans="1:7">
      <c r="A26" s="172">
        <v>21</v>
      </c>
      <c r="B26" s="172" t="s">
        <v>1143</v>
      </c>
      <c r="C26" s="172">
        <v>7.14</v>
      </c>
      <c r="D26" s="172">
        <v>4</v>
      </c>
      <c r="E26" s="172" t="s">
        <v>42</v>
      </c>
      <c r="F26" s="173">
        <v>120</v>
      </c>
      <c r="G26" s="173" t="s">
        <v>1140</v>
      </c>
    </row>
    <row r="27" ht="24" customHeight="1" spans="1:7">
      <c r="A27" s="172">
        <v>22</v>
      </c>
      <c r="B27" s="172" t="s">
        <v>1144</v>
      </c>
      <c r="C27" s="172">
        <v>3.68</v>
      </c>
      <c r="D27" s="172">
        <v>2.5</v>
      </c>
      <c r="E27" s="172" t="s">
        <v>42</v>
      </c>
      <c r="F27" s="173">
        <v>75</v>
      </c>
      <c r="G27" s="173" t="s">
        <v>1140</v>
      </c>
    </row>
    <row r="28" ht="24" customHeight="1" spans="1:7">
      <c r="A28" s="172">
        <v>23</v>
      </c>
      <c r="B28" s="172" t="s">
        <v>1145</v>
      </c>
      <c r="C28" s="172">
        <v>2.41</v>
      </c>
      <c r="D28" s="172">
        <v>2.41</v>
      </c>
      <c r="E28" s="172" t="s">
        <v>42</v>
      </c>
      <c r="F28" s="173">
        <v>72.3</v>
      </c>
      <c r="G28" s="173" t="s">
        <v>1140</v>
      </c>
    </row>
    <row r="29" ht="24" customHeight="1" spans="1:7">
      <c r="A29" s="172">
        <v>24</v>
      </c>
      <c r="B29" s="172" t="s">
        <v>1146</v>
      </c>
      <c r="C29" s="172">
        <v>2.51</v>
      </c>
      <c r="D29" s="172">
        <v>2.51</v>
      </c>
      <c r="E29" s="172" t="s">
        <v>42</v>
      </c>
      <c r="F29" s="173">
        <v>75.3</v>
      </c>
      <c r="G29" s="173" t="s">
        <v>1140</v>
      </c>
    </row>
    <row r="30" ht="24" customHeight="1" spans="1:7">
      <c r="A30" s="172">
        <v>25</v>
      </c>
      <c r="B30" s="172" t="s">
        <v>1147</v>
      </c>
      <c r="C30" s="172">
        <v>4.32</v>
      </c>
      <c r="D30" s="172">
        <v>2.32</v>
      </c>
      <c r="E30" s="172" t="s">
        <v>42</v>
      </c>
      <c r="F30" s="173">
        <v>69.6</v>
      </c>
      <c r="G30" s="173" t="s">
        <v>1140</v>
      </c>
    </row>
    <row r="31" ht="24" customHeight="1" spans="1:7">
      <c r="A31" s="172">
        <v>26</v>
      </c>
      <c r="B31" s="172" t="s">
        <v>1148</v>
      </c>
      <c r="C31" s="172">
        <v>1.48</v>
      </c>
      <c r="D31" s="172">
        <v>1.48</v>
      </c>
      <c r="E31" s="172" t="s">
        <v>42</v>
      </c>
      <c r="F31" s="173">
        <v>44.4</v>
      </c>
      <c r="G31" s="173" t="s">
        <v>1140</v>
      </c>
    </row>
    <row r="32" ht="24" customHeight="1" spans="1:7">
      <c r="A32" s="172">
        <v>27</v>
      </c>
      <c r="B32" s="172" t="s">
        <v>1149</v>
      </c>
      <c r="C32" s="172">
        <v>4.6</v>
      </c>
      <c r="D32" s="172">
        <v>2.6</v>
      </c>
      <c r="E32" s="172" t="s">
        <v>42</v>
      </c>
      <c r="F32" s="173">
        <v>78</v>
      </c>
      <c r="G32" s="173" t="s">
        <v>1140</v>
      </c>
    </row>
    <row r="33" ht="24" customHeight="1" spans="1:7">
      <c r="A33" s="172">
        <v>28</v>
      </c>
      <c r="B33" s="172" t="s">
        <v>1150</v>
      </c>
      <c r="C33" s="172">
        <v>2.73</v>
      </c>
      <c r="D33" s="172">
        <v>2.73</v>
      </c>
      <c r="E33" s="172" t="s">
        <v>42</v>
      </c>
      <c r="F33" s="173">
        <v>81.9</v>
      </c>
      <c r="G33" s="173" t="s">
        <v>1140</v>
      </c>
    </row>
    <row r="34" ht="24" customHeight="1" spans="1:7">
      <c r="A34" s="172">
        <v>29</v>
      </c>
      <c r="B34" s="172" t="s">
        <v>1151</v>
      </c>
      <c r="C34" s="172">
        <v>3.12</v>
      </c>
      <c r="D34" s="172">
        <v>2.12</v>
      </c>
      <c r="E34" s="172" t="s">
        <v>42</v>
      </c>
      <c r="F34" s="173">
        <v>63.6</v>
      </c>
      <c r="G34" s="173" t="s">
        <v>1140</v>
      </c>
    </row>
    <row r="35" ht="24" customHeight="1" spans="1:7">
      <c r="A35" s="172">
        <v>30</v>
      </c>
      <c r="B35" s="172" t="s">
        <v>1152</v>
      </c>
      <c r="C35" s="172">
        <v>0.7</v>
      </c>
      <c r="D35" s="172">
        <v>0.7</v>
      </c>
      <c r="E35" s="172" t="s">
        <v>42</v>
      </c>
      <c r="F35" s="173">
        <v>21</v>
      </c>
      <c r="G35" s="173" t="s">
        <v>1140</v>
      </c>
    </row>
    <row r="36" ht="24" customHeight="1" spans="1:7">
      <c r="A36" s="172">
        <v>31</v>
      </c>
      <c r="B36" s="172" t="s">
        <v>1153</v>
      </c>
      <c r="C36" s="172">
        <v>1.77</v>
      </c>
      <c r="D36" s="172">
        <v>1.77</v>
      </c>
      <c r="E36" s="172" t="s">
        <v>42</v>
      </c>
      <c r="F36" s="173">
        <v>53.1</v>
      </c>
      <c r="G36" s="173" t="s">
        <v>1140</v>
      </c>
    </row>
    <row r="37" ht="24" customHeight="1" spans="1:7">
      <c r="A37" s="172">
        <v>32</v>
      </c>
      <c r="B37" s="172" t="s">
        <v>1154</v>
      </c>
      <c r="C37" s="172">
        <v>1.6</v>
      </c>
      <c r="D37" s="172">
        <v>1.6</v>
      </c>
      <c r="E37" s="172" t="s">
        <v>42</v>
      </c>
      <c r="F37" s="173">
        <v>48</v>
      </c>
      <c r="G37" s="173" t="s">
        <v>1140</v>
      </c>
    </row>
    <row r="38" ht="24" customHeight="1" spans="1:7">
      <c r="A38" s="172">
        <v>33</v>
      </c>
      <c r="B38" s="172" t="s">
        <v>1155</v>
      </c>
      <c r="C38" s="172">
        <v>1.8</v>
      </c>
      <c r="D38" s="172">
        <v>1.8</v>
      </c>
      <c r="E38" s="172" t="s">
        <v>42</v>
      </c>
      <c r="F38" s="173">
        <v>54</v>
      </c>
      <c r="G38" s="173" t="s">
        <v>1140</v>
      </c>
    </row>
    <row r="39" ht="24" customHeight="1" spans="1:7">
      <c r="A39" s="172">
        <v>34</v>
      </c>
      <c r="B39" s="172" t="s">
        <v>1156</v>
      </c>
      <c r="C39" s="172">
        <v>1.82</v>
      </c>
      <c r="D39" s="172">
        <v>1.82</v>
      </c>
      <c r="E39" s="172" t="s">
        <v>42</v>
      </c>
      <c r="F39" s="173">
        <v>54.6</v>
      </c>
      <c r="G39" s="173" t="s">
        <v>1140</v>
      </c>
    </row>
    <row r="40" ht="24" customHeight="1" spans="1:7">
      <c r="A40" s="172">
        <v>35</v>
      </c>
      <c r="B40" s="172" t="s">
        <v>1157</v>
      </c>
      <c r="C40" s="172">
        <v>4.41</v>
      </c>
      <c r="D40" s="172">
        <v>2.1</v>
      </c>
      <c r="E40" s="172" t="s">
        <v>42</v>
      </c>
      <c r="F40" s="173">
        <v>63</v>
      </c>
      <c r="G40" s="173" t="s">
        <v>1140</v>
      </c>
    </row>
    <row r="41" ht="24" customHeight="1" spans="1:7">
      <c r="A41" s="172">
        <v>36</v>
      </c>
      <c r="B41" s="172" t="s">
        <v>1158</v>
      </c>
      <c r="C41" s="172">
        <v>3.74</v>
      </c>
      <c r="D41" s="172">
        <v>2.74</v>
      </c>
      <c r="E41" s="172" t="s">
        <v>42</v>
      </c>
      <c r="F41" s="173">
        <v>82.2</v>
      </c>
      <c r="G41" s="173" t="s">
        <v>1140</v>
      </c>
    </row>
    <row r="42" ht="24" customHeight="1" spans="1:7">
      <c r="A42" s="172">
        <v>37</v>
      </c>
      <c r="B42" s="172" t="s">
        <v>1159</v>
      </c>
      <c r="C42" s="172">
        <v>3.39</v>
      </c>
      <c r="D42" s="172">
        <v>2.39</v>
      </c>
      <c r="E42" s="172" t="s">
        <v>42</v>
      </c>
      <c r="F42" s="173">
        <v>71.7</v>
      </c>
      <c r="G42" s="173" t="s">
        <v>1140</v>
      </c>
    </row>
    <row r="43" ht="24" customHeight="1" spans="1:7">
      <c r="A43" s="172">
        <v>38</v>
      </c>
      <c r="B43" s="172" t="s">
        <v>1160</v>
      </c>
      <c r="C43" s="172">
        <v>1.11</v>
      </c>
      <c r="D43" s="172">
        <v>1.11</v>
      </c>
      <c r="E43" s="172" t="s">
        <v>42</v>
      </c>
      <c r="F43" s="173">
        <v>33.3</v>
      </c>
      <c r="G43" s="173" t="s">
        <v>1140</v>
      </c>
    </row>
    <row r="44" ht="24" customHeight="1" spans="1:7">
      <c r="A44" s="172">
        <v>39</v>
      </c>
      <c r="B44" s="172" t="s">
        <v>1161</v>
      </c>
      <c r="C44" s="172">
        <v>1.6</v>
      </c>
      <c r="D44" s="172">
        <v>1.6</v>
      </c>
      <c r="E44" s="172" t="s">
        <v>42</v>
      </c>
      <c r="F44" s="173">
        <v>48</v>
      </c>
      <c r="G44" s="173" t="s">
        <v>1140</v>
      </c>
    </row>
    <row r="45" ht="24" customHeight="1" spans="1:7">
      <c r="A45" s="172">
        <v>40</v>
      </c>
      <c r="B45" s="172" t="s">
        <v>1092</v>
      </c>
      <c r="C45" s="172">
        <v>6.4</v>
      </c>
      <c r="D45" s="172">
        <v>3.4</v>
      </c>
      <c r="E45" s="172" t="s">
        <v>42</v>
      </c>
      <c r="F45" s="173">
        <v>102</v>
      </c>
      <c r="G45" s="173" t="s">
        <v>1140</v>
      </c>
    </row>
    <row r="46" ht="24" customHeight="1" spans="1:7">
      <c r="A46" s="172">
        <v>41</v>
      </c>
      <c r="B46" s="172" t="s">
        <v>1162</v>
      </c>
      <c r="C46" s="172">
        <v>3.93</v>
      </c>
      <c r="D46" s="172">
        <v>2.93</v>
      </c>
      <c r="E46" s="172" t="s">
        <v>42</v>
      </c>
      <c r="F46" s="173">
        <v>87.9</v>
      </c>
      <c r="G46" s="173" t="s">
        <v>1140</v>
      </c>
    </row>
    <row r="47" ht="24" customHeight="1" spans="1:7">
      <c r="A47" s="172">
        <v>42</v>
      </c>
      <c r="B47" s="172" t="s">
        <v>1163</v>
      </c>
      <c r="C47" s="172">
        <v>7.3</v>
      </c>
      <c r="D47" s="172">
        <v>3.2</v>
      </c>
      <c r="E47" s="172" t="s">
        <v>42</v>
      </c>
      <c r="F47" s="173">
        <v>96</v>
      </c>
      <c r="G47" s="173" t="s">
        <v>1140</v>
      </c>
    </row>
    <row r="48" ht="24" customHeight="1" spans="1:7">
      <c r="A48" s="172">
        <v>43</v>
      </c>
      <c r="B48" s="172" t="s">
        <v>1164</v>
      </c>
      <c r="C48" s="172">
        <v>5.46</v>
      </c>
      <c r="D48" s="172">
        <v>3.46</v>
      </c>
      <c r="E48" s="172" t="s">
        <v>42</v>
      </c>
      <c r="F48" s="173">
        <v>103.8</v>
      </c>
      <c r="G48" s="173" t="s">
        <v>1140</v>
      </c>
    </row>
    <row r="49" ht="24" customHeight="1" spans="1:7">
      <c r="A49" s="172">
        <v>44</v>
      </c>
      <c r="B49" s="172" t="s">
        <v>1165</v>
      </c>
      <c r="C49" s="172">
        <v>3.67</v>
      </c>
      <c r="D49" s="172">
        <v>2.67</v>
      </c>
      <c r="E49" s="172" t="s">
        <v>42</v>
      </c>
      <c r="F49" s="173">
        <v>80.1</v>
      </c>
      <c r="G49" s="173" t="s">
        <v>1140</v>
      </c>
    </row>
    <row r="50" ht="24" customHeight="1" spans="1:7">
      <c r="A50" s="172">
        <v>45</v>
      </c>
      <c r="B50" s="172" t="s">
        <v>1166</v>
      </c>
      <c r="C50" s="172">
        <v>11.06</v>
      </c>
      <c r="D50" s="172">
        <v>3.4</v>
      </c>
      <c r="E50" s="172" t="s">
        <v>42</v>
      </c>
      <c r="F50" s="173">
        <v>102</v>
      </c>
      <c r="G50" s="173" t="s">
        <v>1140</v>
      </c>
    </row>
    <row r="51" ht="24" customHeight="1" spans="1:7">
      <c r="A51" s="172">
        <v>46</v>
      </c>
      <c r="B51" s="172" t="s">
        <v>1167</v>
      </c>
      <c r="C51" s="172">
        <v>4.1</v>
      </c>
      <c r="D51" s="172">
        <v>2.1</v>
      </c>
      <c r="E51" s="172" t="s">
        <v>42</v>
      </c>
      <c r="F51" s="173">
        <v>63</v>
      </c>
      <c r="G51" s="173" t="s">
        <v>1140</v>
      </c>
    </row>
    <row r="52" ht="24" customHeight="1" spans="1:7">
      <c r="A52" s="172">
        <v>47</v>
      </c>
      <c r="B52" s="172" t="s">
        <v>1168</v>
      </c>
      <c r="C52" s="172">
        <v>5.07</v>
      </c>
      <c r="D52" s="172">
        <v>2.07</v>
      </c>
      <c r="E52" s="172" t="s">
        <v>42</v>
      </c>
      <c r="F52" s="173">
        <v>62.1</v>
      </c>
      <c r="G52" s="173" t="s">
        <v>1140</v>
      </c>
    </row>
    <row r="53" ht="24" customHeight="1" spans="1:7">
      <c r="A53" s="172">
        <v>48</v>
      </c>
      <c r="B53" s="172" t="s">
        <v>1169</v>
      </c>
      <c r="C53" s="172">
        <v>2.49</v>
      </c>
      <c r="D53" s="172">
        <v>2.49</v>
      </c>
      <c r="E53" s="172" t="s">
        <v>42</v>
      </c>
      <c r="F53" s="173">
        <v>74.7</v>
      </c>
      <c r="G53" s="173" t="s">
        <v>1140</v>
      </c>
    </row>
    <row r="54" ht="24" customHeight="1" spans="1:7">
      <c r="A54" s="172">
        <v>49</v>
      </c>
      <c r="B54" s="172" t="s">
        <v>1170</v>
      </c>
      <c r="C54" s="172">
        <v>3.15</v>
      </c>
      <c r="D54" s="172">
        <v>3.15</v>
      </c>
      <c r="E54" s="172" t="s">
        <v>42</v>
      </c>
      <c r="F54" s="173">
        <v>94.5</v>
      </c>
      <c r="G54" s="173" t="s">
        <v>1140</v>
      </c>
    </row>
    <row r="55" ht="24" customHeight="1" spans="1:7">
      <c r="A55" s="172">
        <v>50</v>
      </c>
      <c r="B55" s="172" t="s">
        <v>1171</v>
      </c>
      <c r="C55" s="172">
        <v>6.57</v>
      </c>
      <c r="D55" s="172">
        <v>2.57</v>
      </c>
      <c r="E55" s="172" t="s">
        <v>42</v>
      </c>
      <c r="F55" s="173">
        <v>77.1</v>
      </c>
      <c r="G55" s="173" t="s">
        <v>1140</v>
      </c>
    </row>
    <row r="56" ht="24" customHeight="1" spans="1:7">
      <c r="A56" s="172">
        <v>51</v>
      </c>
      <c r="B56" s="172" t="s">
        <v>1172</v>
      </c>
      <c r="C56" s="172">
        <v>3.77</v>
      </c>
      <c r="D56" s="172">
        <v>2.77</v>
      </c>
      <c r="E56" s="172" t="s">
        <v>42</v>
      </c>
      <c r="F56" s="173">
        <v>83.1</v>
      </c>
      <c r="G56" s="173" t="s">
        <v>1140</v>
      </c>
    </row>
    <row r="57" ht="24" customHeight="1" spans="1:7">
      <c r="A57" s="172">
        <v>52</v>
      </c>
      <c r="B57" s="172" t="s">
        <v>1173</v>
      </c>
      <c r="C57" s="172">
        <v>1.93</v>
      </c>
      <c r="D57" s="172">
        <v>1.93</v>
      </c>
      <c r="E57" s="172" t="s">
        <v>42</v>
      </c>
      <c r="F57" s="173">
        <v>57.9</v>
      </c>
      <c r="G57" s="173" t="s">
        <v>1140</v>
      </c>
    </row>
    <row r="58" ht="24" customHeight="1" spans="1:7">
      <c r="A58" s="172">
        <v>53</v>
      </c>
      <c r="B58" s="172" t="s">
        <v>1174</v>
      </c>
      <c r="C58" s="172">
        <v>6.03</v>
      </c>
      <c r="D58" s="172">
        <v>2.03</v>
      </c>
      <c r="E58" s="172" t="s">
        <v>42</v>
      </c>
      <c r="F58" s="173">
        <v>60.9</v>
      </c>
      <c r="G58" s="173" t="s">
        <v>1140</v>
      </c>
    </row>
    <row r="59" ht="24" customHeight="1" spans="1:7">
      <c r="A59" s="172">
        <v>54</v>
      </c>
      <c r="B59" s="172" t="s">
        <v>1175</v>
      </c>
      <c r="C59" s="172">
        <v>3.2</v>
      </c>
      <c r="D59" s="172">
        <v>2.2</v>
      </c>
      <c r="E59" s="172" t="s">
        <v>42</v>
      </c>
      <c r="F59" s="173">
        <v>66</v>
      </c>
      <c r="G59" s="173" t="s">
        <v>1140</v>
      </c>
    </row>
    <row r="60" ht="24" customHeight="1" spans="1:7">
      <c r="A60" s="172">
        <v>55</v>
      </c>
      <c r="B60" s="172" t="s">
        <v>1176</v>
      </c>
      <c r="C60" s="172">
        <v>3.39</v>
      </c>
      <c r="D60" s="172">
        <v>2.39</v>
      </c>
      <c r="E60" s="172" t="s">
        <v>42</v>
      </c>
      <c r="F60" s="173">
        <v>71.7</v>
      </c>
      <c r="G60" s="173" t="s">
        <v>1140</v>
      </c>
    </row>
    <row r="61" ht="24" customHeight="1" spans="1:7">
      <c r="A61" s="172">
        <v>56</v>
      </c>
      <c r="B61" s="172" t="s">
        <v>1177</v>
      </c>
      <c r="C61" s="172">
        <v>5.14</v>
      </c>
      <c r="D61" s="172">
        <v>2.7</v>
      </c>
      <c r="E61" s="172" t="s">
        <v>42</v>
      </c>
      <c r="F61" s="173">
        <v>81</v>
      </c>
      <c r="G61" s="173" t="s">
        <v>1140</v>
      </c>
    </row>
    <row r="62" ht="24" customHeight="1" spans="1:7">
      <c r="A62" s="172">
        <v>57</v>
      </c>
      <c r="B62" s="172" t="s">
        <v>1178</v>
      </c>
      <c r="C62" s="172">
        <v>5.41</v>
      </c>
      <c r="D62" s="172">
        <v>2.41</v>
      </c>
      <c r="E62" s="172" t="s">
        <v>42</v>
      </c>
      <c r="F62" s="173">
        <v>72.3</v>
      </c>
      <c r="G62" s="173" t="s">
        <v>1140</v>
      </c>
    </row>
    <row r="63" ht="24" customHeight="1" spans="1:7">
      <c r="A63" s="172">
        <v>58</v>
      </c>
      <c r="B63" s="172" t="s">
        <v>1179</v>
      </c>
      <c r="C63" s="172">
        <v>3.1</v>
      </c>
      <c r="D63" s="172">
        <v>2.1</v>
      </c>
      <c r="E63" s="172" t="s">
        <v>42</v>
      </c>
      <c r="F63" s="173">
        <v>63</v>
      </c>
      <c r="G63" s="173" t="s">
        <v>1140</v>
      </c>
    </row>
    <row r="64" ht="24" customHeight="1" spans="1:7">
      <c r="A64" s="172">
        <v>59</v>
      </c>
      <c r="B64" s="172" t="s">
        <v>1180</v>
      </c>
      <c r="C64" s="172">
        <v>4.73</v>
      </c>
      <c r="D64" s="172">
        <v>3</v>
      </c>
      <c r="E64" s="172" t="s">
        <v>42</v>
      </c>
      <c r="F64" s="173">
        <v>90</v>
      </c>
      <c r="G64" s="173" t="s">
        <v>1140</v>
      </c>
    </row>
    <row r="65" ht="24" customHeight="1" spans="1:7">
      <c r="A65" s="172">
        <v>60</v>
      </c>
      <c r="B65" s="172" t="s">
        <v>1181</v>
      </c>
      <c r="C65" s="172">
        <v>4.2</v>
      </c>
      <c r="D65" s="172">
        <v>2.2</v>
      </c>
      <c r="E65" s="172" t="s">
        <v>42</v>
      </c>
      <c r="F65" s="173">
        <v>66</v>
      </c>
      <c r="G65" s="173" t="s">
        <v>1140</v>
      </c>
    </row>
    <row r="66" ht="24" customHeight="1" spans="1:7">
      <c r="A66" s="172">
        <v>61</v>
      </c>
      <c r="B66" s="172" t="s">
        <v>1182</v>
      </c>
      <c r="C66" s="172">
        <v>3.52</v>
      </c>
      <c r="D66" s="172">
        <v>2</v>
      </c>
      <c r="E66" s="172" t="s">
        <v>42</v>
      </c>
      <c r="F66" s="173">
        <v>60</v>
      </c>
      <c r="G66" s="173" t="s">
        <v>1140</v>
      </c>
    </row>
    <row r="67" ht="24" customHeight="1" spans="1:7">
      <c r="A67" s="172">
        <v>62</v>
      </c>
      <c r="B67" s="172" t="s">
        <v>1183</v>
      </c>
      <c r="C67" s="172">
        <v>6.98</v>
      </c>
      <c r="D67" s="172">
        <v>2.5</v>
      </c>
      <c r="E67" s="172" t="s">
        <v>42</v>
      </c>
      <c r="F67" s="173">
        <v>75</v>
      </c>
      <c r="G67" s="173" t="s">
        <v>1140</v>
      </c>
    </row>
    <row r="68" ht="24" customHeight="1" spans="1:7">
      <c r="A68" s="172">
        <v>63</v>
      </c>
      <c r="B68" s="172" t="s">
        <v>1184</v>
      </c>
      <c r="C68" s="172">
        <v>3.15</v>
      </c>
      <c r="D68" s="172">
        <v>2.15</v>
      </c>
      <c r="E68" s="172" t="s">
        <v>42</v>
      </c>
      <c r="F68" s="173">
        <v>64.5</v>
      </c>
      <c r="G68" s="173" t="s">
        <v>1140</v>
      </c>
    </row>
    <row r="69" ht="24" customHeight="1" spans="1:7">
      <c r="A69" s="172">
        <v>64</v>
      </c>
      <c r="B69" s="172" t="s">
        <v>1185</v>
      </c>
      <c r="C69" s="172">
        <v>5.28</v>
      </c>
      <c r="D69" s="172">
        <v>2.7</v>
      </c>
      <c r="E69" s="172" t="s">
        <v>42</v>
      </c>
      <c r="F69" s="173">
        <v>81</v>
      </c>
      <c r="G69" s="173" t="s">
        <v>1140</v>
      </c>
    </row>
    <row r="70" ht="24" customHeight="1" spans="1:7">
      <c r="A70" s="172">
        <v>65</v>
      </c>
      <c r="B70" s="172" t="s">
        <v>1186</v>
      </c>
      <c r="C70" s="172">
        <v>1.76</v>
      </c>
      <c r="D70" s="172">
        <v>1.76</v>
      </c>
      <c r="E70" s="172" t="s">
        <v>42</v>
      </c>
      <c r="F70" s="173">
        <v>52.8</v>
      </c>
      <c r="G70" s="173" t="s">
        <v>1140</v>
      </c>
    </row>
    <row r="71" ht="24" customHeight="1" spans="1:7">
      <c r="A71" s="172">
        <v>66</v>
      </c>
      <c r="B71" s="172" t="s">
        <v>1187</v>
      </c>
      <c r="C71" s="172">
        <v>2.6</v>
      </c>
      <c r="D71" s="172">
        <v>2.6</v>
      </c>
      <c r="E71" s="172" t="s">
        <v>42</v>
      </c>
      <c r="F71" s="173">
        <v>78</v>
      </c>
      <c r="G71" s="173" t="s">
        <v>1140</v>
      </c>
    </row>
    <row r="72" ht="24" customHeight="1" spans="1:7">
      <c r="A72" s="172">
        <v>67</v>
      </c>
      <c r="B72" s="172" t="s">
        <v>1188</v>
      </c>
      <c r="C72" s="172">
        <v>6.12</v>
      </c>
      <c r="D72" s="172">
        <v>3.4</v>
      </c>
      <c r="E72" s="172" t="s">
        <v>42</v>
      </c>
      <c r="F72" s="173">
        <v>102</v>
      </c>
      <c r="G72" s="173" t="s">
        <v>1140</v>
      </c>
    </row>
    <row r="73" ht="24" customHeight="1" spans="1:7">
      <c r="A73" s="172">
        <v>68</v>
      </c>
      <c r="B73" s="172" t="s">
        <v>1189</v>
      </c>
      <c r="C73" s="172">
        <v>1.93</v>
      </c>
      <c r="D73" s="172">
        <v>1.93</v>
      </c>
      <c r="E73" s="172" t="s">
        <v>42</v>
      </c>
      <c r="F73" s="173">
        <v>57.9</v>
      </c>
      <c r="G73" s="173" t="s">
        <v>1140</v>
      </c>
    </row>
    <row r="74" ht="24" customHeight="1" spans="1:7">
      <c r="A74" s="172">
        <v>69</v>
      </c>
      <c r="B74" s="172" t="s">
        <v>1190</v>
      </c>
      <c r="C74" s="172">
        <v>2.1</v>
      </c>
      <c r="D74" s="172">
        <v>2.1</v>
      </c>
      <c r="E74" s="172" t="s">
        <v>42</v>
      </c>
      <c r="F74" s="173">
        <v>63</v>
      </c>
      <c r="G74" s="173" t="s">
        <v>1140</v>
      </c>
    </row>
    <row r="75" ht="24" customHeight="1" spans="1:7">
      <c r="A75" s="172">
        <v>70</v>
      </c>
      <c r="B75" s="172" t="s">
        <v>1191</v>
      </c>
      <c r="C75" s="172">
        <v>3.6</v>
      </c>
      <c r="D75" s="172">
        <v>3.6</v>
      </c>
      <c r="E75" s="172" t="s">
        <v>42</v>
      </c>
      <c r="F75" s="173">
        <v>108</v>
      </c>
      <c r="G75" s="173" t="s">
        <v>1140</v>
      </c>
    </row>
    <row r="76" ht="24" customHeight="1" spans="1:7">
      <c r="A76" s="172">
        <v>71</v>
      </c>
      <c r="B76" s="172" t="s">
        <v>1192</v>
      </c>
      <c r="C76" s="172">
        <v>2.09</v>
      </c>
      <c r="D76" s="172">
        <v>2.09</v>
      </c>
      <c r="E76" s="172" t="s">
        <v>42</v>
      </c>
      <c r="F76" s="173">
        <v>62.7</v>
      </c>
      <c r="G76" s="173" t="s">
        <v>1140</v>
      </c>
    </row>
    <row r="77" ht="24" customHeight="1" spans="1:7">
      <c r="A77" s="172">
        <v>72</v>
      </c>
      <c r="B77" s="172" t="s">
        <v>1193</v>
      </c>
      <c r="C77" s="172">
        <v>1.29</v>
      </c>
      <c r="D77" s="172">
        <v>1.29</v>
      </c>
      <c r="E77" s="172" t="s">
        <v>42</v>
      </c>
      <c r="F77" s="173">
        <v>38.7</v>
      </c>
      <c r="G77" s="173" t="s">
        <v>1194</v>
      </c>
    </row>
    <row r="78" ht="24" customHeight="1" spans="1:7">
      <c r="A78" s="172">
        <v>73</v>
      </c>
      <c r="B78" s="172" t="s">
        <v>1195</v>
      </c>
      <c r="C78" s="172">
        <v>3.15</v>
      </c>
      <c r="D78" s="172">
        <v>2.15</v>
      </c>
      <c r="E78" s="172" t="s">
        <v>42</v>
      </c>
      <c r="F78" s="173">
        <v>64.5</v>
      </c>
      <c r="G78" s="173" t="s">
        <v>1194</v>
      </c>
    </row>
    <row r="79" ht="24" customHeight="1" spans="1:7">
      <c r="A79" s="172">
        <v>74</v>
      </c>
      <c r="B79" s="172" t="s">
        <v>1196</v>
      </c>
      <c r="C79" s="172">
        <v>3.53</v>
      </c>
      <c r="D79" s="172">
        <v>2.53</v>
      </c>
      <c r="E79" s="172" t="s">
        <v>42</v>
      </c>
      <c r="F79" s="173">
        <v>75.9</v>
      </c>
      <c r="G79" s="173" t="s">
        <v>1194</v>
      </c>
    </row>
    <row r="80" ht="24" customHeight="1" spans="1:7">
      <c r="A80" s="172">
        <v>75</v>
      </c>
      <c r="B80" s="172" t="s">
        <v>1197</v>
      </c>
      <c r="C80" s="172">
        <v>2.7</v>
      </c>
      <c r="D80" s="172">
        <v>2.7</v>
      </c>
      <c r="E80" s="172" t="s">
        <v>42</v>
      </c>
      <c r="F80" s="173">
        <v>81</v>
      </c>
      <c r="G80" s="173" t="s">
        <v>1194</v>
      </c>
    </row>
    <row r="81" ht="24" customHeight="1" spans="1:7">
      <c r="A81" s="172">
        <v>76</v>
      </c>
      <c r="B81" s="172" t="s">
        <v>1198</v>
      </c>
      <c r="C81" s="172">
        <v>1.45</v>
      </c>
      <c r="D81" s="172">
        <v>1.45</v>
      </c>
      <c r="E81" s="172" t="s">
        <v>42</v>
      </c>
      <c r="F81" s="173">
        <v>43.5</v>
      </c>
      <c r="G81" s="173" t="s">
        <v>1194</v>
      </c>
    </row>
    <row r="82" ht="24" customHeight="1" spans="1:7">
      <c r="A82" s="172">
        <v>77</v>
      </c>
      <c r="B82" s="172" t="s">
        <v>1199</v>
      </c>
      <c r="C82" s="172">
        <v>5.36</v>
      </c>
      <c r="D82" s="172">
        <v>3.36</v>
      </c>
      <c r="E82" s="172" t="s">
        <v>42</v>
      </c>
      <c r="F82" s="173">
        <v>100.8</v>
      </c>
      <c r="G82" s="173" t="s">
        <v>1194</v>
      </c>
    </row>
    <row r="83" ht="24" customHeight="1" spans="1:7">
      <c r="A83" s="172">
        <v>78</v>
      </c>
      <c r="B83" s="172" t="s">
        <v>1200</v>
      </c>
      <c r="C83" s="172">
        <v>2.4</v>
      </c>
      <c r="D83" s="172">
        <v>2.4</v>
      </c>
      <c r="E83" s="172" t="s">
        <v>42</v>
      </c>
      <c r="F83" s="173">
        <v>72</v>
      </c>
      <c r="G83" s="173" t="s">
        <v>1194</v>
      </c>
    </row>
    <row r="84" ht="24" customHeight="1" spans="1:7">
      <c r="A84" s="172">
        <v>79</v>
      </c>
      <c r="B84" s="172" t="s">
        <v>1201</v>
      </c>
      <c r="C84" s="172">
        <v>3.55</v>
      </c>
      <c r="D84" s="172">
        <v>2.55</v>
      </c>
      <c r="E84" s="172" t="s">
        <v>42</v>
      </c>
      <c r="F84" s="173">
        <v>76.5</v>
      </c>
      <c r="G84" s="173" t="s">
        <v>1194</v>
      </c>
    </row>
    <row r="85" ht="24" customHeight="1" spans="1:7">
      <c r="A85" s="172">
        <v>80</v>
      </c>
      <c r="B85" s="172" t="s">
        <v>1202</v>
      </c>
      <c r="C85" s="172">
        <v>4.31</v>
      </c>
      <c r="D85" s="172">
        <v>2.31</v>
      </c>
      <c r="E85" s="172" t="s">
        <v>42</v>
      </c>
      <c r="F85" s="173">
        <v>69.3</v>
      </c>
      <c r="G85" s="173" t="s">
        <v>1194</v>
      </c>
    </row>
    <row r="86" ht="24" customHeight="1" spans="1:7">
      <c r="A86" s="172">
        <v>81</v>
      </c>
      <c r="B86" s="172" t="s">
        <v>1203</v>
      </c>
      <c r="C86" s="172">
        <v>5.3</v>
      </c>
      <c r="D86" s="172">
        <v>2.3</v>
      </c>
      <c r="E86" s="172" t="s">
        <v>42</v>
      </c>
      <c r="F86" s="173">
        <v>69</v>
      </c>
      <c r="G86" s="173" t="s">
        <v>1194</v>
      </c>
    </row>
    <row r="87" ht="24" customHeight="1" spans="1:7">
      <c r="A87" s="172">
        <v>82</v>
      </c>
      <c r="B87" s="172" t="s">
        <v>1204</v>
      </c>
      <c r="C87" s="172">
        <v>3.17</v>
      </c>
      <c r="D87" s="172">
        <v>3</v>
      </c>
      <c r="E87" s="172" t="s">
        <v>42</v>
      </c>
      <c r="F87" s="173">
        <v>90</v>
      </c>
      <c r="G87" s="173" t="s">
        <v>1194</v>
      </c>
    </row>
    <row r="88" ht="24" customHeight="1" spans="1:7">
      <c r="A88" s="172">
        <v>83</v>
      </c>
      <c r="B88" s="172" t="s">
        <v>1205</v>
      </c>
      <c r="C88" s="172">
        <v>3.57</v>
      </c>
      <c r="D88" s="172">
        <v>2.5</v>
      </c>
      <c r="E88" s="172" t="s">
        <v>42</v>
      </c>
      <c r="F88" s="173">
        <v>75</v>
      </c>
      <c r="G88" s="173" t="s">
        <v>1194</v>
      </c>
    </row>
    <row r="89" ht="24" customHeight="1" spans="1:7">
      <c r="A89" s="172">
        <v>84</v>
      </c>
      <c r="B89" s="172" t="s">
        <v>1206</v>
      </c>
      <c r="C89" s="172">
        <v>0.27</v>
      </c>
      <c r="D89" s="172">
        <v>0.27</v>
      </c>
      <c r="E89" s="172" t="s">
        <v>42</v>
      </c>
      <c r="F89" s="173">
        <v>8.1</v>
      </c>
      <c r="G89" s="173" t="s">
        <v>1194</v>
      </c>
    </row>
    <row r="90" ht="24" customHeight="1" spans="1:7">
      <c r="A90" s="172">
        <v>85</v>
      </c>
      <c r="B90" s="172" t="s">
        <v>1207</v>
      </c>
      <c r="C90" s="172">
        <v>1.87</v>
      </c>
      <c r="D90" s="172">
        <v>1.87</v>
      </c>
      <c r="E90" s="172" t="s">
        <v>42</v>
      </c>
      <c r="F90" s="173">
        <v>56.1</v>
      </c>
      <c r="G90" s="173" t="s">
        <v>1194</v>
      </c>
    </row>
    <row r="91" ht="24" customHeight="1" spans="1:7">
      <c r="A91" s="172">
        <v>86</v>
      </c>
      <c r="B91" s="172" t="s">
        <v>1208</v>
      </c>
      <c r="C91" s="172">
        <v>1.74</v>
      </c>
      <c r="D91" s="172">
        <v>1.74</v>
      </c>
      <c r="E91" s="172" t="s">
        <v>42</v>
      </c>
      <c r="F91" s="173">
        <v>52.2</v>
      </c>
      <c r="G91" s="173" t="s">
        <v>1194</v>
      </c>
    </row>
    <row r="92" ht="24" customHeight="1" spans="1:7">
      <c r="A92" s="172">
        <v>87</v>
      </c>
      <c r="B92" s="172" t="s">
        <v>1209</v>
      </c>
      <c r="C92" s="172">
        <v>2.23</v>
      </c>
      <c r="D92" s="172">
        <v>2.23</v>
      </c>
      <c r="E92" s="172" t="s">
        <v>42</v>
      </c>
      <c r="F92" s="173">
        <v>66.9</v>
      </c>
      <c r="G92" s="173" t="s">
        <v>1194</v>
      </c>
    </row>
    <row r="93" ht="24" customHeight="1" spans="1:7">
      <c r="A93" s="172">
        <v>88</v>
      </c>
      <c r="B93" s="172" t="s">
        <v>1210</v>
      </c>
      <c r="C93" s="172">
        <v>1.32</v>
      </c>
      <c r="D93" s="172">
        <v>1.32</v>
      </c>
      <c r="E93" s="172" t="s">
        <v>42</v>
      </c>
      <c r="F93" s="173">
        <v>39.6</v>
      </c>
      <c r="G93" s="173" t="s">
        <v>1194</v>
      </c>
    </row>
    <row r="94" ht="24" customHeight="1" spans="1:7">
      <c r="A94" s="172">
        <v>89</v>
      </c>
      <c r="B94" s="172" t="s">
        <v>1211</v>
      </c>
      <c r="C94" s="172">
        <v>0.66</v>
      </c>
      <c r="D94" s="172">
        <v>0.66</v>
      </c>
      <c r="E94" s="172" t="s">
        <v>42</v>
      </c>
      <c r="F94" s="173">
        <v>19.8</v>
      </c>
      <c r="G94" s="173" t="s">
        <v>1194</v>
      </c>
    </row>
    <row r="95" ht="24" customHeight="1" spans="1:7">
      <c r="A95" s="172">
        <v>90</v>
      </c>
      <c r="B95" s="172" t="s">
        <v>1212</v>
      </c>
      <c r="C95" s="172">
        <v>4.4</v>
      </c>
      <c r="D95" s="172">
        <v>3.4</v>
      </c>
      <c r="E95" s="172" t="s">
        <v>42</v>
      </c>
      <c r="F95" s="173">
        <v>102</v>
      </c>
      <c r="G95" s="173" t="s">
        <v>1194</v>
      </c>
    </row>
    <row r="96" ht="24" customHeight="1" spans="1:7">
      <c r="A96" s="172">
        <v>91</v>
      </c>
      <c r="B96" s="172" t="s">
        <v>1213</v>
      </c>
      <c r="C96" s="172">
        <v>1.23</v>
      </c>
      <c r="D96" s="172">
        <v>1.23</v>
      </c>
      <c r="E96" s="172" t="s">
        <v>42</v>
      </c>
      <c r="F96" s="173">
        <v>36.9</v>
      </c>
      <c r="G96" s="173" t="s">
        <v>1194</v>
      </c>
    </row>
    <row r="97" ht="24" customHeight="1" spans="1:7">
      <c r="A97" s="172">
        <v>92</v>
      </c>
      <c r="B97" s="172" t="s">
        <v>1214</v>
      </c>
      <c r="C97" s="172">
        <v>3.08</v>
      </c>
      <c r="D97" s="172">
        <v>3.08</v>
      </c>
      <c r="E97" s="172" t="s">
        <v>42</v>
      </c>
      <c r="F97" s="173">
        <v>92.4</v>
      </c>
      <c r="G97" s="173" t="s">
        <v>1194</v>
      </c>
    </row>
    <row r="98" ht="24" customHeight="1" spans="1:7">
      <c r="A98" s="172">
        <v>93</v>
      </c>
      <c r="B98" s="172" t="s">
        <v>1215</v>
      </c>
      <c r="C98" s="172">
        <v>0.86</v>
      </c>
      <c r="D98" s="172">
        <v>0.86</v>
      </c>
      <c r="E98" s="172" t="s">
        <v>42</v>
      </c>
      <c r="F98" s="173">
        <v>25.8</v>
      </c>
      <c r="G98" s="173" t="s">
        <v>1194</v>
      </c>
    </row>
    <row r="99" ht="24" customHeight="1" spans="1:7">
      <c r="A99" s="172">
        <v>94</v>
      </c>
      <c r="B99" s="172" t="s">
        <v>1216</v>
      </c>
      <c r="C99" s="172">
        <v>3.19</v>
      </c>
      <c r="D99" s="172">
        <v>3.19</v>
      </c>
      <c r="E99" s="172" t="s">
        <v>42</v>
      </c>
      <c r="F99" s="173">
        <v>95.7</v>
      </c>
      <c r="G99" s="173" t="s">
        <v>1194</v>
      </c>
    </row>
    <row r="100" ht="24" customHeight="1" spans="1:7">
      <c r="A100" s="172">
        <v>95</v>
      </c>
      <c r="B100" s="172" t="s">
        <v>1217</v>
      </c>
      <c r="C100" s="172">
        <v>3.52</v>
      </c>
      <c r="D100" s="172">
        <v>3.52</v>
      </c>
      <c r="E100" s="172" t="s">
        <v>42</v>
      </c>
      <c r="F100" s="173">
        <v>105.6</v>
      </c>
      <c r="G100" s="173" t="s">
        <v>1194</v>
      </c>
    </row>
    <row r="101" ht="24" customHeight="1" spans="1:7">
      <c r="A101" s="172">
        <v>96</v>
      </c>
      <c r="B101" s="172" t="s">
        <v>1218</v>
      </c>
      <c r="C101" s="172">
        <v>5.09</v>
      </c>
      <c r="D101" s="172">
        <v>3.5</v>
      </c>
      <c r="E101" s="172" t="s">
        <v>42</v>
      </c>
      <c r="F101" s="173">
        <v>105</v>
      </c>
      <c r="G101" s="173" t="s">
        <v>1194</v>
      </c>
    </row>
    <row r="102" ht="24" customHeight="1" spans="1:7">
      <c r="A102" s="172">
        <v>97</v>
      </c>
      <c r="B102" s="172" t="s">
        <v>1219</v>
      </c>
      <c r="C102" s="172">
        <v>4.96</v>
      </c>
      <c r="D102" s="172">
        <v>3</v>
      </c>
      <c r="E102" s="172" t="s">
        <v>42</v>
      </c>
      <c r="F102" s="173">
        <v>90</v>
      </c>
      <c r="G102" s="173" t="s">
        <v>1194</v>
      </c>
    </row>
    <row r="103" ht="24" customHeight="1" spans="1:7">
      <c r="A103" s="172">
        <v>98</v>
      </c>
      <c r="B103" s="172" t="s">
        <v>1220</v>
      </c>
      <c r="C103" s="172">
        <v>3.54</v>
      </c>
      <c r="D103" s="172">
        <v>3.54</v>
      </c>
      <c r="E103" s="172" t="s">
        <v>42</v>
      </c>
      <c r="F103" s="173">
        <v>106.2</v>
      </c>
      <c r="G103" s="173" t="s">
        <v>1194</v>
      </c>
    </row>
    <row r="104" ht="24" customHeight="1" spans="1:7">
      <c r="A104" s="172">
        <v>99</v>
      </c>
      <c r="B104" s="172" t="s">
        <v>1221</v>
      </c>
      <c r="C104" s="172">
        <v>6.33</v>
      </c>
      <c r="D104" s="172">
        <v>3.4</v>
      </c>
      <c r="E104" s="172" t="s">
        <v>42</v>
      </c>
      <c r="F104" s="173">
        <v>102</v>
      </c>
      <c r="G104" s="173" t="s">
        <v>1194</v>
      </c>
    </row>
    <row r="105" ht="24" customHeight="1" spans="1:7">
      <c r="A105" s="172">
        <v>100</v>
      </c>
      <c r="B105" s="172" t="s">
        <v>560</v>
      </c>
      <c r="C105" s="172">
        <v>4.84</v>
      </c>
      <c r="D105" s="172">
        <v>3</v>
      </c>
      <c r="E105" s="172" t="s">
        <v>42</v>
      </c>
      <c r="F105" s="173">
        <v>90</v>
      </c>
      <c r="G105" s="173" t="s">
        <v>1194</v>
      </c>
    </row>
    <row r="106" ht="24" customHeight="1" spans="1:7">
      <c r="A106" s="172">
        <v>101</v>
      </c>
      <c r="B106" s="172" t="s">
        <v>1222</v>
      </c>
      <c r="C106" s="172">
        <v>2.81</v>
      </c>
      <c r="D106" s="172">
        <v>2.81</v>
      </c>
      <c r="E106" s="172" t="s">
        <v>42</v>
      </c>
      <c r="F106" s="173">
        <v>84.3</v>
      </c>
      <c r="G106" s="173" t="s">
        <v>1194</v>
      </c>
    </row>
    <row r="107" ht="24" customHeight="1" spans="1:7">
      <c r="A107" s="172">
        <v>102</v>
      </c>
      <c r="B107" s="172" t="s">
        <v>1223</v>
      </c>
      <c r="C107" s="172">
        <v>2.61</v>
      </c>
      <c r="D107" s="172">
        <v>2.61</v>
      </c>
      <c r="E107" s="172" t="s">
        <v>42</v>
      </c>
      <c r="F107" s="173">
        <v>78.3</v>
      </c>
      <c r="G107" s="173" t="s">
        <v>1194</v>
      </c>
    </row>
    <row r="108" ht="24" customHeight="1" spans="1:7">
      <c r="A108" s="172">
        <v>103</v>
      </c>
      <c r="B108" s="172" t="s">
        <v>1224</v>
      </c>
      <c r="C108" s="172">
        <v>0.65</v>
      </c>
      <c r="D108" s="172">
        <v>0.65</v>
      </c>
      <c r="E108" s="172" t="s">
        <v>42</v>
      </c>
      <c r="F108" s="173">
        <v>19.5</v>
      </c>
      <c r="G108" s="173" t="s">
        <v>1194</v>
      </c>
    </row>
    <row r="109" ht="24" customHeight="1" spans="1:7">
      <c r="A109" s="172">
        <v>104</v>
      </c>
      <c r="B109" s="172" t="s">
        <v>1225</v>
      </c>
      <c r="C109" s="172">
        <v>5.87</v>
      </c>
      <c r="D109" s="172">
        <v>3.8</v>
      </c>
      <c r="E109" s="172" t="s">
        <v>42</v>
      </c>
      <c r="F109" s="173">
        <v>114</v>
      </c>
      <c r="G109" s="173" t="s">
        <v>1194</v>
      </c>
    </row>
    <row r="110" ht="24" customHeight="1" spans="1:7">
      <c r="A110" s="172">
        <v>105</v>
      </c>
      <c r="B110" s="172" t="s">
        <v>1226</v>
      </c>
      <c r="C110" s="172">
        <v>3.1</v>
      </c>
      <c r="D110" s="172">
        <v>2.1</v>
      </c>
      <c r="E110" s="172" t="s">
        <v>42</v>
      </c>
      <c r="F110" s="173">
        <v>63</v>
      </c>
      <c r="G110" s="173" t="s">
        <v>1194</v>
      </c>
    </row>
    <row r="111" ht="24" customHeight="1" spans="1:7">
      <c r="A111" s="172">
        <v>106</v>
      </c>
      <c r="B111" s="172" t="s">
        <v>1227</v>
      </c>
      <c r="C111" s="172">
        <v>1.11</v>
      </c>
      <c r="D111" s="172">
        <v>1.11</v>
      </c>
      <c r="E111" s="172" t="s">
        <v>42</v>
      </c>
      <c r="F111" s="173">
        <v>33.3</v>
      </c>
      <c r="G111" s="173" t="s">
        <v>1194</v>
      </c>
    </row>
    <row r="112" ht="24" customHeight="1" spans="1:7">
      <c r="A112" s="172">
        <v>107</v>
      </c>
      <c r="B112" s="172" t="s">
        <v>855</v>
      </c>
      <c r="C112" s="172">
        <v>1.66</v>
      </c>
      <c r="D112" s="172">
        <v>1.66</v>
      </c>
      <c r="E112" s="172" t="s">
        <v>42</v>
      </c>
      <c r="F112" s="173">
        <v>49.8</v>
      </c>
      <c r="G112" s="173" t="s">
        <v>1194</v>
      </c>
    </row>
    <row r="113" ht="24" customHeight="1" spans="1:7">
      <c r="A113" s="172">
        <v>108</v>
      </c>
      <c r="B113" s="172" t="s">
        <v>1228</v>
      </c>
      <c r="C113" s="172">
        <v>8.78</v>
      </c>
      <c r="D113" s="172">
        <v>4.4</v>
      </c>
      <c r="E113" s="172" t="s">
        <v>42</v>
      </c>
      <c r="F113" s="173">
        <v>132</v>
      </c>
      <c r="G113" s="173" t="s">
        <v>1194</v>
      </c>
    </row>
    <row r="114" ht="24" customHeight="1" spans="1:7">
      <c r="A114" s="172">
        <v>109</v>
      </c>
      <c r="B114" s="172" t="s">
        <v>1229</v>
      </c>
      <c r="C114" s="172">
        <v>4.83</v>
      </c>
      <c r="D114" s="172">
        <v>2.7</v>
      </c>
      <c r="E114" s="172" t="s">
        <v>42</v>
      </c>
      <c r="F114" s="173">
        <v>81</v>
      </c>
      <c r="G114" s="173" t="s">
        <v>1194</v>
      </c>
    </row>
    <row r="115" ht="24" customHeight="1" spans="1:7">
      <c r="A115" s="172">
        <v>110</v>
      </c>
      <c r="B115" s="172" t="s">
        <v>1230</v>
      </c>
      <c r="C115" s="172">
        <v>1.35</v>
      </c>
      <c r="D115" s="172">
        <v>1.35</v>
      </c>
      <c r="E115" s="172" t="s">
        <v>42</v>
      </c>
      <c r="F115" s="173">
        <v>40.5</v>
      </c>
      <c r="G115" s="173" t="s">
        <v>1194</v>
      </c>
    </row>
    <row r="116" ht="24" customHeight="1" spans="1:7">
      <c r="A116" s="172">
        <v>111</v>
      </c>
      <c r="B116" s="172" t="s">
        <v>1231</v>
      </c>
      <c r="C116" s="172">
        <v>3.26</v>
      </c>
      <c r="D116" s="172">
        <v>2.26</v>
      </c>
      <c r="E116" s="172" t="s">
        <v>42</v>
      </c>
      <c r="F116" s="173">
        <v>67.8</v>
      </c>
      <c r="G116" s="173" t="s">
        <v>1194</v>
      </c>
    </row>
    <row r="117" ht="24" customHeight="1" spans="1:7">
      <c r="A117" s="172">
        <v>112</v>
      </c>
      <c r="B117" s="172" t="s">
        <v>1232</v>
      </c>
      <c r="C117" s="172">
        <v>1.35</v>
      </c>
      <c r="D117" s="172">
        <v>1.35</v>
      </c>
      <c r="E117" s="172" t="s">
        <v>42</v>
      </c>
      <c r="F117" s="173">
        <v>40.5</v>
      </c>
      <c r="G117" s="173" t="s">
        <v>1194</v>
      </c>
    </row>
    <row r="118" ht="24" customHeight="1" spans="1:7">
      <c r="A118" s="172">
        <v>113</v>
      </c>
      <c r="B118" s="172" t="s">
        <v>1233</v>
      </c>
      <c r="C118" s="172">
        <v>0.68</v>
      </c>
      <c r="D118" s="172">
        <v>0.68</v>
      </c>
      <c r="E118" s="172" t="s">
        <v>42</v>
      </c>
      <c r="F118" s="173">
        <v>20.4</v>
      </c>
      <c r="G118" s="173" t="s">
        <v>1194</v>
      </c>
    </row>
    <row r="119" ht="24" customHeight="1" spans="1:7">
      <c r="A119" s="172">
        <v>114</v>
      </c>
      <c r="B119" s="172" t="s">
        <v>1234</v>
      </c>
      <c r="C119" s="172">
        <v>3.88</v>
      </c>
      <c r="D119" s="172">
        <v>2</v>
      </c>
      <c r="E119" s="172" t="s">
        <v>42</v>
      </c>
      <c r="F119" s="173">
        <v>60</v>
      </c>
      <c r="G119" s="173" t="s">
        <v>1194</v>
      </c>
    </row>
    <row r="120" ht="24" customHeight="1" spans="1:7">
      <c r="A120" s="172">
        <v>115</v>
      </c>
      <c r="B120" s="172" t="s">
        <v>864</v>
      </c>
      <c r="C120" s="172">
        <v>4.97</v>
      </c>
      <c r="D120" s="172">
        <v>3</v>
      </c>
      <c r="E120" s="172" t="s">
        <v>42</v>
      </c>
      <c r="F120" s="173">
        <v>90</v>
      </c>
      <c r="G120" s="173" t="s">
        <v>1194</v>
      </c>
    </row>
    <row r="121" ht="24" customHeight="1" spans="1:7">
      <c r="A121" s="172">
        <v>116</v>
      </c>
      <c r="B121" s="172" t="s">
        <v>1235</v>
      </c>
      <c r="C121" s="172">
        <v>1.21</v>
      </c>
      <c r="D121" s="172">
        <v>1.21</v>
      </c>
      <c r="E121" s="172" t="s">
        <v>42</v>
      </c>
      <c r="F121" s="173">
        <v>36.3</v>
      </c>
      <c r="G121" s="173" t="s">
        <v>1194</v>
      </c>
    </row>
    <row r="122" ht="24" customHeight="1" spans="1:7">
      <c r="A122" s="172">
        <v>117</v>
      </c>
      <c r="B122" s="172" t="s">
        <v>1236</v>
      </c>
      <c r="C122" s="172">
        <v>6.75</v>
      </c>
      <c r="D122" s="172">
        <v>3.5</v>
      </c>
      <c r="E122" s="172" t="s">
        <v>42</v>
      </c>
      <c r="F122" s="173">
        <v>105</v>
      </c>
      <c r="G122" s="173" t="s">
        <v>1194</v>
      </c>
    </row>
    <row r="123" ht="24" customHeight="1" spans="1:7">
      <c r="A123" s="172">
        <v>118</v>
      </c>
      <c r="B123" s="172" t="s">
        <v>1237</v>
      </c>
      <c r="C123" s="172">
        <v>4.71</v>
      </c>
      <c r="D123" s="172">
        <v>3.71</v>
      </c>
      <c r="E123" s="172" t="s">
        <v>42</v>
      </c>
      <c r="F123" s="173">
        <v>111.3</v>
      </c>
      <c r="G123" s="173" t="s">
        <v>1194</v>
      </c>
    </row>
    <row r="124" ht="24" customHeight="1" spans="1:7">
      <c r="A124" s="172">
        <v>119</v>
      </c>
      <c r="B124" s="172" t="s">
        <v>1238</v>
      </c>
      <c r="C124" s="172">
        <v>1.42</v>
      </c>
      <c r="D124" s="172">
        <v>1.42</v>
      </c>
      <c r="E124" s="172" t="s">
        <v>42</v>
      </c>
      <c r="F124" s="173">
        <v>42.6</v>
      </c>
      <c r="G124" s="173" t="s">
        <v>1194</v>
      </c>
    </row>
    <row r="125" ht="24" customHeight="1" spans="1:7">
      <c r="A125" s="172">
        <v>120</v>
      </c>
      <c r="B125" s="172" t="s">
        <v>1239</v>
      </c>
      <c r="C125" s="172">
        <v>1.5</v>
      </c>
      <c r="D125" s="172">
        <v>1.5</v>
      </c>
      <c r="E125" s="172" t="s">
        <v>42</v>
      </c>
      <c r="F125" s="173">
        <v>45</v>
      </c>
      <c r="G125" s="173" t="s">
        <v>1194</v>
      </c>
    </row>
    <row r="126" ht="24" customHeight="1" spans="1:7">
      <c r="A126" s="172">
        <v>121</v>
      </c>
      <c r="B126" s="172" t="s">
        <v>1240</v>
      </c>
      <c r="C126" s="172">
        <v>3.55</v>
      </c>
      <c r="D126" s="172">
        <v>3</v>
      </c>
      <c r="E126" s="172" t="s">
        <v>42</v>
      </c>
      <c r="F126" s="173">
        <v>90</v>
      </c>
      <c r="G126" s="173" t="s">
        <v>1194</v>
      </c>
    </row>
    <row r="127" ht="24" customHeight="1" spans="1:7">
      <c r="A127" s="172">
        <v>122</v>
      </c>
      <c r="B127" s="172" t="s">
        <v>1101</v>
      </c>
      <c r="C127" s="172">
        <v>0.4</v>
      </c>
      <c r="D127" s="172">
        <v>0.4</v>
      </c>
      <c r="E127" s="172" t="s">
        <v>42</v>
      </c>
      <c r="F127" s="173">
        <v>12</v>
      </c>
      <c r="G127" s="173" t="s">
        <v>1194</v>
      </c>
    </row>
    <row r="128" ht="24" customHeight="1" spans="1:7">
      <c r="A128" s="172">
        <v>123</v>
      </c>
      <c r="B128" s="172" t="s">
        <v>1241</v>
      </c>
      <c r="C128" s="172">
        <v>4.31</v>
      </c>
      <c r="D128" s="172">
        <v>3.3</v>
      </c>
      <c r="E128" s="172" t="s">
        <v>42</v>
      </c>
      <c r="F128" s="173">
        <v>99</v>
      </c>
      <c r="G128" s="173" t="s">
        <v>1194</v>
      </c>
    </row>
    <row r="129" ht="24" customHeight="1" spans="1:7">
      <c r="A129" s="172">
        <v>124</v>
      </c>
      <c r="B129" s="172" t="s">
        <v>1242</v>
      </c>
      <c r="C129" s="172">
        <v>2.29</v>
      </c>
      <c r="D129" s="172">
        <v>2.29</v>
      </c>
      <c r="E129" s="172" t="s">
        <v>42</v>
      </c>
      <c r="F129" s="173">
        <v>68.7</v>
      </c>
      <c r="G129" s="173" t="s">
        <v>1194</v>
      </c>
    </row>
    <row r="130" ht="24" customHeight="1" spans="1:7">
      <c r="A130" s="172">
        <v>125</v>
      </c>
      <c r="B130" s="172" t="s">
        <v>1243</v>
      </c>
      <c r="C130" s="172">
        <v>1.71</v>
      </c>
      <c r="D130" s="172">
        <v>1.71</v>
      </c>
      <c r="E130" s="172" t="s">
        <v>42</v>
      </c>
      <c r="F130" s="173">
        <v>51.3</v>
      </c>
      <c r="G130" s="173" t="s">
        <v>1194</v>
      </c>
    </row>
    <row r="131" ht="24" customHeight="1" spans="1:7">
      <c r="A131" s="172">
        <v>126</v>
      </c>
      <c r="B131" s="172" t="s">
        <v>1244</v>
      </c>
      <c r="C131" s="172">
        <v>3.65</v>
      </c>
      <c r="D131" s="172">
        <v>3</v>
      </c>
      <c r="E131" s="172" t="s">
        <v>42</v>
      </c>
      <c r="F131" s="173">
        <v>90</v>
      </c>
      <c r="G131" s="173" t="s">
        <v>1194</v>
      </c>
    </row>
    <row r="132" ht="24" customHeight="1" spans="1:7">
      <c r="A132" s="172">
        <v>127</v>
      </c>
      <c r="B132" s="172" t="s">
        <v>1245</v>
      </c>
      <c r="C132" s="172">
        <v>2.2</v>
      </c>
      <c r="D132" s="172">
        <v>2.2</v>
      </c>
      <c r="E132" s="172" t="s">
        <v>42</v>
      </c>
      <c r="F132" s="173">
        <v>66</v>
      </c>
      <c r="G132" s="173" t="s">
        <v>1194</v>
      </c>
    </row>
    <row r="133" ht="24" customHeight="1" spans="1:7">
      <c r="A133" s="172">
        <v>128</v>
      </c>
      <c r="B133" s="172" t="s">
        <v>279</v>
      </c>
      <c r="C133" s="172">
        <v>4.5</v>
      </c>
      <c r="D133" s="172">
        <v>3.5</v>
      </c>
      <c r="E133" s="172" t="s">
        <v>42</v>
      </c>
      <c r="F133" s="173">
        <v>105</v>
      </c>
      <c r="G133" s="173" t="s">
        <v>1194</v>
      </c>
    </row>
    <row r="134" ht="24" customHeight="1" spans="1:7">
      <c r="A134" s="172">
        <v>129</v>
      </c>
      <c r="B134" s="172" t="s">
        <v>1246</v>
      </c>
      <c r="C134" s="172">
        <v>3.77</v>
      </c>
      <c r="D134" s="172">
        <v>2.5</v>
      </c>
      <c r="E134" s="172" t="s">
        <v>42</v>
      </c>
      <c r="F134" s="173">
        <v>75</v>
      </c>
      <c r="G134" s="173" t="s">
        <v>1194</v>
      </c>
    </row>
    <row r="135" ht="24" customHeight="1" spans="1:7">
      <c r="A135" s="172">
        <v>130</v>
      </c>
      <c r="B135" s="172" t="s">
        <v>1247</v>
      </c>
      <c r="C135" s="172">
        <v>3.6</v>
      </c>
      <c r="D135" s="172">
        <v>2.6</v>
      </c>
      <c r="E135" s="172" t="s">
        <v>42</v>
      </c>
      <c r="F135" s="173">
        <v>78</v>
      </c>
      <c r="G135" s="173" t="s">
        <v>1194</v>
      </c>
    </row>
    <row r="136" ht="24" customHeight="1" spans="1:7">
      <c r="A136" s="172">
        <v>131</v>
      </c>
      <c r="B136" s="172" t="s">
        <v>1248</v>
      </c>
      <c r="C136" s="172">
        <v>3.82</v>
      </c>
      <c r="D136" s="172">
        <v>3.2</v>
      </c>
      <c r="E136" s="172" t="s">
        <v>42</v>
      </c>
      <c r="F136" s="173">
        <v>96</v>
      </c>
      <c r="G136" s="173" t="s">
        <v>1194</v>
      </c>
    </row>
    <row r="137" ht="24" customHeight="1" spans="1:7">
      <c r="A137" s="172">
        <v>132</v>
      </c>
      <c r="B137" s="172" t="s">
        <v>1249</v>
      </c>
      <c r="C137" s="172">
        <v>0.89</v>
      </c>
      <c r="D137" s="172">
        <v>0.89</v>
      </c>
      <c r="E137" s="172" t="s">
        <v>42</v>
      </c>
      <c r="F137" s="173">
        <v>26.7</v>
      </c>
      <c r="G137" s="173" t="s">
        <v>1194</v>
      </c>
    </row>
    <row r="138" ht="24" customHeight="1" spans="1:7">
      <c r="A138" s="172">
        <v>133</v>
      </c>
      <c r="B138" s="172" t="s">
        <v>1250</v>
      </c>
      <c r="C138" s="172">
        <v>0.71</v>
      </c>
      <c r="D138" s="172">
        <v>0.71</v>
      </c>
      <c r="E138" s="172" t="s">
        <v>42</v>
      </c>
      <c r="F138" s="173">
        <v>21.3</v>
      </c>
      <c r="G138" s="173" t="s">
        <v>1194</v>
      </c>
    </row>
    <row r="139" ht="24" customHeight="1" spans="1:7">
      <c r="A139" s="172">
        <v>134</v>
      </c>
      <c r="B139" s="172" t="s">
        <v>1251</v>
      </c>
      <c r="C139" s="172">
        <v>3.75</v>
      </c>
      <c r="D139" s="172">
        <v>3.1</v>
      </c>
      <c r="E139" s="172" t="s">
        <v>42</v>
      </c>
      <c r="F139" s="173">
        <v>93</v>
      </c>
      <c r="G139" s="173" t="s">
        <v>1194</v>
      </c>
    </row>
    <row r="140" ht="24" customHeight="1" spans="1:7">
      <c r="A140" s="172">
        <v>135</v>
      </c>
      <c r="B140" s="172" t="s">
        <v>1252</v>
      </c>
      <c r="C140" s="172">
        <v>0.72</v>
      </c>
      <c r="D140" s="172">
        <v>0.72</v>
      </c>
      <c r="E140" s="172" t="s">
        <v>42</v>
      </c>
      <c r="F140" s="173">
        <v>21.6</v>
      </c>
      <c r="G140" s="173" t="s">
        <v>1253</v>
      </c>
    </row>
    <row r="141" ht="24" customHeight="1" spans="1:7">
      <c r="A141" s="172">
        <v>136</v>
      </c>
      <c r="B141" s="172" t="s">
        <v>1254</v>
      </c>
      <c r="C141" s="172">
        <v>2.86</v>
      </c>
      <c r="D141" s="172">
        <v>2.86</v>
      </c>
      <c r="E141" s="172" t="s">
        <v>42</v>
      </c>
      <c r="F141" s="173">
        <v>85.8</v>
      </c>
      <c r="G141" s="173" t="s">
        <v>1253</v>
      </c>
    </row>
    <row r="142" ht="24" customHeight="1" spans="1:7">
      <c r="A142" s="172">
        <v>137</v>
      </c>
      <c r="B142" s="172" t="s">
        <v>1255</v>
      </c>
      <c r="C142" s="172">
        <v>2.41</v>
      </c>
      <c r="D142" s="172">
        <v>2.41</v>
      </c>
      <c r="E142" s="172" t="s">
        <v>42</v>
      </c>
      <c r="F142" s="173">
        <v>72.3</v>
      </c>
      <c r="G142" s="173" t="s">
        <v>1253</v>
      </c>
    </row>
    <row r="143" ht="24" customHeight="1" spans="1:7">
      <c r="A143" s="172">
        <v>138</v>
      </c>
      <c r="B143" s="172" t="s">
        <v>1256</v>
      </c>
      <c r="C143" s="172">
        <v>0.95</v>
      </c>
      <c r="D143" s="172">
        <v>0.95</v>
      </c>
      <c r="E143" s="172" t="s">
        <v>42</v>
      </c>
      <c r="F143" s="173">
        <v>28.5</v>
      </c>
      <c r="G143" s="173" t="s">
        <v>1253</v>
      </c>
    </row>
    <row r="144" ht="24" customHeight="1" spans="1:7">
      <c r="A144" s="172">
        <v>139</v>
      </c>
      <c r="B144" s="172" t="s">
        <v>1257</v>
      </c>
      <c r="C144" s="172">
        <v>1.53</v>
      </c>
      <c r="D144" s="172">
        <v>1.53</v>
      </c>
      <c r="E144" s="172" t="s">
        <v>42</v>
      </c>
      <c r="F144" s="173">
        <v>45.9</v>
      </c>
      <c r="G144" s="173" t="s">
        <v>1253</v>
      </c>
    </row>
    <row r="145" ht="24" customHeight="1" spans="1:7">
      <c r="A145" s="172">
        <v>140</v>
      </c>
      <c r="B145" s="172" t="s">
        <v>1258</v>
      </c>
      <c r="C145" s="172">
        <v>1.63</v>
      </c>
      <c r="D145" s="172">
        <v>1.63</v>
      </c>
      <c r="E145" s="172" t="s">
        <v>42</v>
      </c>
      <c r="F145" s="173">
        <v>48.9</v>
      </c>
      <c r="G145" s="173" t="s">
        <v>1253</v>
      </c>
    </row>
    <row r="146" ht="24" customHeight="1" spans="1:7">
      <c r="A146" s="172">
        <v>141</v>
      </c>
      <c r="B146" s="172" t="s">
        <v>1259</v>
      </c>
      <c r="C146" s="172">
        <v>0.71</v>
      </c>
      <c r="D146" s="172">
        <v>0.71</v>
      </c>
      <c r="E146" s="172" t="s">
        <v>42</v>
      </c>
      <c r="F146" s="173">
        <v>21.3</v>
      </c>
      <c r="G146" s="173" t="s">
        <v>1253</v>
      </c>
    </row>
    <row r="147" ht="24" customHeight="1" spans="1:7">
      <c r="A147" s="172">
        <v>142</v>
      </c>
      <c r="B147" s="172" t="s">
        <v>1260</v>
      </c>
      <c r="C147" s="172">
        <v>1.34</v>
      </c>
      <c r="D147" s="172">
        <v>1.34</v>
      </c>
      <c r="E147" s="172" t="s">
        <v>42</v>
      </c>
      <c r="F147" s="173">
        <v>40.2</v>
      </c>
      <c r="G147" s="173" t="s">
        <v>1253</v>
      </c>
    </row>
    <row r="148" ht="24" customHeight="1" spans="1:7">
      <c r="A148" s="172">
        <v>143</v>
      </c>
      <c r="B148" s="172" t="s">
        <v>1261</v>
      </c>
      <c r="C148" s="172">
        <v>0.76</v>
      </c>
      <c r="D148" s="172">
        <v>0.76</v>
      </c>
      <c r="E148" s="172" t="s">
        <v>42</v>
      </c>
      <c r="F148" s="173">
        <v>22.8</v>
      </c>
      <c r="G148" s="173" t="s">
        <v>1253</v>
      </c>
    </row>
    <row r="149" ht="24" customHeight="1" spans="1:7">
      <c r="A149" s="172">
        <v>144</v>
      </c>
      <c r="B149" s="172" t="s">
        <v>1262</v>
      </c>
      <c r="C149" s="172">
        <v>3.4</v>
      </c>
      <c r="D149" s="172">
        <v>2.4</v>
      </c>
      <c r="E149" s="172" t="s">
        <v>42</v>
      </c>
      <c r="F149" s="173">
        <v>72</v>
      </c>
      <c r="G149" s="173" t="s">
        <v>1253</v>
      </c>
    </row>
    <row r="150" ht="24" customHeight="1" spans="1:7">
      <c r="A150" s="172">
        <v>145</v>
      </c>
      <c r="B150" s="172" t="s">
        <v>1263</v>
      </c>
      <c r="C150" s="172">
        <v>2.3</v>
      </c>
      <c r="D150" s="172">
        <v>2.3</v>
      </c>
      <c r="E150" s="172" t="s">
        <v>42</v>
      </c>
      <c r="F150" s="173">
        <v>69</v>
      </c>
      <c r="G150" s="173" t="s">
        <v>1253</v>
      </c>
    </row>
    <row r="151" ht="24" customHeight="1" spans="1:7">
      <c r="A151" s="172">
        <v>146</v>
      </c>
      <c r="B151" s="172" t="s">
        <v>1264</v>
      </c>
      <c r="C151" s="172">
        <v>2.89</v>
      </c>
      <c r="D151" s="172">
        <v>2</v>
      </c>
      <c r="E151" s="172" t="s">
        <v>42</v>
      </c>
      <c r="F151" s="173">
        <v>60</v>
      </c>
      <c r="G151" s="173" t="s">
        <v>1253</v>
      </c>
    </row>
    <row r="152" ht="24" customHeight="1" spans="1:7">
      <c r="A152" s="172">
        <v>147</v>
      </c>
      <c r="B152" s="172" t="s">
        <v>1265</v>
      </c>
      <c r="C152" s="172">
        <v>2.8</v>
      </c>
      <c r="D152" s="172">
        <v>0.8</v>
      </c>
      <c r="E152" s="172" t="s">
        <v>42</v>
      </c>
      <c r="F152" s="173">
        <v>24</v>
      </c>
      <c r="G152" s="173" t="s">
        <v>1253</v>
      </c>
    </row>
    <row r="153" ht="24" customHeight="1" spans="1:7">
      <c r="A153" s="172">
        <v>148</v>
      </c>
      <c r="B153" s="172" t="s">
        <v>1266</v>
      </c>
      <c r="C153" s="172">
        <v>1.73</v>
      </c>
      <c r="D153" s="172">
        <v>1.73</v>
      </c>
      <c r="E153" s="172" t="s">
        <v>42</v>
      </c>
      <c r="F153" s="173">
        <v>51.9</v>
      </c>
      <c r="G153" s="173" t="s">
        <v>1253</v>
      </c>
    </row>
    <row r="154" ht="24" customHeight="1" spans="1:7">
      <c r="A154" s="172">
        <v>149</v>
      </c>
      <c r="B154" s="172" t="s">
        <v>1267</v>
      </c>
      <c r="C154" s="172">
        <v>1.14</v>
      </c>
      <c r="D154" s="172">
        <v>1.14</v>
      </c>
      <c r="E154" s="172" t="s">
        <v>42</v>
      </c>
      <c r="F154" s="173">
        <v>34.2</v>
      </c>
      <c r="G154" s="173" t="s">
        <v>1253</v>
      </c>
    </row>
    <row r="155" ht="24" customHeight="1" spans="1:7">
      <c r="A155" s="172">
        <v>150</v>
      </c>
      <c r="B155" s="172" t="s">
        <v>1268</v>
      </c>
      <c r="C155" s="172">
        <v>2.8</v>
      </c>
      <c r="D155" s="172">
        <v>2.8</v>
      </c>
      <c r="E155" s="172" t="s">
        <v>42</v>
      </c>
      <c r="F155" s="173">
        <v>84</v>
      </c>
      <c r="G155" s="173" t="s">
        <v>1253</v>
      </c>
    </row>
    <row r="156" ht="24" customHeight="1" spans="1:7">
      <c r="A156" s="172">
        <v>151</v>
      </c>
      <c r="B156" s="172" t="s">
        <v>1269</v>
      </c>
      <c r="C156" s="172">
        <v>2.09</v>
      </c>
      <c r="D156" s="172">
        <v>2.09</v>
      </c>
      <c r="E156" s="172" t="s">
        <v>42</v>
      </c>
      <c r="F156" s="173">
        <v>62.7</v>
      </c>
      <c r="G156" s="173" t="s">
        <v>1253</v>
      </c>
    </row>
    <row r="157" ht="24" customHeight="1" spans="1:7">
      <c r="A157" s="172">
        <v>152</v>
      </c>
      <c r="B157" s="172" t="s">
        <v>1270</v>
      </c>
      <c r="C157" s="172">
        <v>1.53</v>
      </c>
      <c r="D157" s="172">
        <v>1.53</v>
      </c>
      <c r="E157" s="172" t="s">
        <v>42</v>
      </c>
      <c r="F157" s="173">
        <v>45.9</v>
      </c>
      <c r="G157" s="173" t="s">
        <v>1253</v>
      </c>
    </row>
    <row r="158" ht="24" customHeight="1" spans="1:7">
      <c r="A158" s="172">
        <v>153</v>
      </c>
      <c r="B158" s="172" t="s">
        <v>1271</v>
      </c>
      <c r="C158" s="172">
        <v>1.54</v>
      </c>
      <c r="D158" s="172">
        <v>1.54</v>
      </c>
      <c r="E158" s="172" t="s">
        <v>42</v>
      </c>
      <c r="F158" s="173">
        <v>46.2</v>
      </c>
      <c r="G158" s="173" t="s">
        <v>1253</v>
      </c>
    </row>
    <row r="159" ht="24" customHeight="1" spans="1:7">
      <c r="A159" s="172">
        <v>154</v>
      </c>
      <c r="B159" s="172" t="s">
        <v>1272</v>
      </c>
      <c r="C159" s="172">
        <v>0.7</v>
      </c>
      <c r="D159" s="172">
        <v>0.7</v>
      </c>
      <c r="E159" s="172" t="s">
        <v>42</v>
      </c>
      <c r="F159" s="173">
        <v>21</v>
      </c>
      <c r="G159" s="173" t="s">
        <v>1253</v>
      </c>
    </row>
    <row r="160" ht="24" customHeight="1" spans="1:7">
      <c r="A160" s="172">
        <v>155</v>
      </c>
      <c r="B160" s="172" t="s">
        <v>1273</v>
      </c>
      <c r="C160" s="172">
        <v>3.33</v>
      </c>
      <c r="D160" s="172">
        <v>2.8</v>
      </c>
      <c r="E160" s="172" t="s">
        <v>42</v>
      </c>
      <c r="F160" s="173">
        <v>84</v>
      </c>
      <c r="G160" s="173" t="s">
        <v>1253</v>
      </c>
    </row>
    <row r="161" ht="24" customHeight="1" spans="1:7">
      <c r="A161" s="172">
        <v>156</v>
      </c>
      <c r="B161" s="172" t="s">
        <v>1274</v>
      </c>
      <c r="C161" s="172">
        <v>0.85</v>
      </c>
      <c r="D161" s="172">
        <v>0.85</v>
      </c>
      <c r="E161" s="172" t="s">
        <v>42</v>
      </c>
      <c r="F161" s="173">
        <v>25.5</v>
      </c>
      <c r="G161" s="173" t="s">
        <v>1253</v>
      </c>
    </row>
    <row r="162" ht="24" customHeight="1" spans="1:7">
      <c r="A162" s="172">
        <v>157</v>
      </c>
      <c r="B162" s="172" t="s">
        <v>1275</v>
      </c>
      <c r="C162" s="172">
        <v>3.67</v>
      </c>
      <c r="D162" s="172">
        <v>2.4</v>
      </c>
      <c r="E162" s="172" t="s">
        <v>42</v>
      </c>
      <c r="F162" s="173">
        <v>72</v>
      </c>
      <c r="G162" s="173" t="s">
        <v>1253</v>
      </c>
    </row>
    <row r="163" ht="24" customHeight="1" spans="1:7">
      <c r="A163" s="172">
        <v>158</v>
      </c>
      <c r="B163" s="172" t="s">
        <v>1276</v>
      </c>
      <c r="C163" s="172">
        <v>6.66</v>
      </c>
      <c r="D163" s="172">
        <v>3.3</v>
      </c>
      <c r="E163" s="172" t="s">
        <v>42</v>
      </c>
      <c r="F163" s="173">
        <v>99</v>
      </c>
      <c r="G163" s="173" t="s">
        <v>1253</v>
      </c>
    </row>
    <row r="164" ht="24" customHeight="1" spans="1:7">
      <c r="A164" s="172">
        <v>159</v>
      </c>
      <c r="B164" s="172" t="s">
        <v>1277</v>
      </c>
      <c r="C164" s="172">
        <v>1.53</v>
      </c>
      <c r="D164" s="172">
        <v>1.53</v>
      </c>
      <c r="E164" s="172" t="s">
        <v>42</v>
      </c>
      <c r="F164" s="173">
        <v>45.9</v>
      </c>
      <c r="G164" s="173" t="s">
        <v>1253</v>
      </c>
    </row>
    <row r="165" ht="24" customHeight="1" spans="1:7">
      <c r="A165" s="172">
        <v>160</v>
      </c>
      <c r="B165" s="172" t="s">
        <v>1278</v>
      </c>
      <c r="C165" s="172">
        <v>0.52</v>
      </c>
      <c r="D165" s="172">
        <v>0.52</v>
      </c>
      <c r="E165" s="172" t="s">
        <v>42</v>
      </c>
      <c r="F165" s="173">
        <v>15.6</v>
      </c>
      <c r="G165" s="173" t="s">
        <v>1253</v>
      </c>
    </row>
    <row r="166" ht="24" customHeight="1" spans="1:7">
      <c r="A166" s="172">
        <v>161</v>
      </c>
      <c r="B166" s="172" t="s">
        <v>1279</v>
      </c>
      <c r="C166" s="172">
        <v>2.47</v>
      </c>
      <c r="D166" s="172">
        <v>2.47</v>
      </c>
      <c r="E166" s="172" t="s">
        <v>42</v>
      </c>
      <c r="F166" s="173">
        <v>74.1</v>
      </c>
      <c r="G166" s="173" t="s">
        <v>1253</v>
      </c>
    </row>
    <row r="167" ht="24" customHeight="1" spans="1:7">
      <c r="A167" s="172">
        <v>162</v>
      </c>
      <c r="B167" s="172" t="s">
        <v>1011</v>
      </c>
      <c r="C167" s="172">
        <v>1.68</v>
      </c>
      <c r="D167" s="172">
        <v>1.68</v>
      </c>
      <c r="E167" s="172" t="s">
        <v>42</v>
      </c>
      <c r="F167" s="173">
        <v>50.4</v>
      </c>
      <c r="G167" s="173" t="s">
        <v>1253</v>
      </c>
    </row>
    <row r="168" ht="24" customHeight="1" spans="1:7">
      <c r="A168" s="172">
        <v>163</v>
      </c>
      <c r="B168" s="172" t="s">
        <v>1280</v>
      </c>
      <c r="C168" s="172">
        <v>2.72</v>
      </c>
      <c r="D168" s="172">
        <v>2.72</v>
      </c>
      <c r="E168" s="172" t="s">
        <v>42</v>
      </c>
      <c r="F168" s="173">
        <v>81.6</v>
      </c>
      <c r="G168" s="173" t="s">
        <v>1253</v>
      </c>
    </row>
    <row r="169" ht="24" customHeight="1" spans="1:7">
      <c r="A169" s="172">
        <v>164</v>
      </c>
      <c r="B169" s="172" t="s">
        <v>1281</v>
      </c>
      <c r="C169" s="172">
        <v>2.72</v>
      </c>
      <c r="D169" s="172">
        <v>2.72</v>
      </c>
      <c r="E169" s="172" t="s">
        <v>42</v>
      </c>
      <c r="F169" s="173">
        <v>81.6</v>
      </c>
      <c r="G169" s="173" t="s">
        <v>1253</v>
      </c>
    </row>
    <row r="170" ht="24" customHeight="1" spans="1:7">
      <c r="A170" s="172">
        <v>165</v>
      </c>
      <c r="B170" s="172" t="s">
        <v>1282</v>
      </c>
      <c r="C170" s="172">
        <v>2.24</v>
      </c>
      <c r="D170" s="172">
        <v>1.24</v>
      </c>
      <c r="E170" s="172" t="s">
        <v>42</v>
      </c>
      <c r="F170" s="173">
        <v>37.2</v>
      </c>
      <c r="G170" s="173" t="s">
        <v>1253</v>
      </c>
    </row>
    <row r="171" ht="24" customHeight="1" spans="1:7">
      <c r="A171" s="172">
        <v>166</v>
      </c>
      <c r="B171" s="172" t="s">
        <v>1283</v>
      </c>
      <c r="C171" s="172">
        <v>1.73</v>
      </c>
      <c r="D171" s="172">
        <v>1.23</v>
      </c>
      <c r="E171" s="172" t="s">
        <v>42</v>
      </c>
      <c r="F171" s="173">
        <v>36.9</v>
      </c>
      <c r="G171" s="173" t="s">
        <v>1253</v>
      </c>
    </row>
    <row r="172" ht="24" customHeight="1" spans="1:7">
      <c r="A172" s="172">
        <v>167</v>
      </c>
      <c r="B172" s="172" t="s">
        <v>988</v>
      </c>
      <c r="C172" s="172">
        <v>3.12</v>
      </c>
      <c r="D172" s="172">
        <v>2.12</v>
      </c>
      <c r="E172" s="172" t="s">
        <v>42</v>
      </c>
      <c r="F172" s="173">
        <v>63.6</v>
      </c>
      <c r="G172" s="173" t="s">
        <v>1253</v>
      </c>
    </row>
    <row r="173" ht="24" customHeight="1" spans="1:7">
      <c r="A173" s="172">
        <v>168</v>
      </c>
      <c r="B173" s="172" t="s">
        <v>1284</v>
      </c>
      <c r="C173" s="172">
        <v>2.66</v>
      </c>
      <c r="D173" s="172">
        <v>2.66</v>
      </c>
      <c r="E173" s="172" t="s">
        <v>42</v>
      </c>
      <c r="F173" s="173">
        <v>79.8</v>
      </c>
      <c r="G173" s="173" t="s">
        <v>1253</v>
      </c>
    </row>
    <row r="174" ht="24" customHeight="1" spans="1:7">
      <c r="A174" s="172">
        <v>169</v>
      </c>
      <c r="B174" s="172" t="s">
        <v>1285</v>
      </c>
      <c r="C174" s="172">
        <v>4.4</v>
      </c>
      <c r="D174" s="172">
        <v>3.6</v>
      </c>
      <c r="E174" s="172" t="s">
        <v>42</v>
      </c>
      <c r="F174" s="173">
        <v>108</v>
      </c>
      <c r="G174" s="173" t="s">
        <v>1253</v>
      </c>
    </row>
    <row r="175" ht="24" customHeight="1" spans="1:7">
      <c r="A175" s="172">
        <v>170</v>
      </c>
      <c r="B175" s="172" t="s">
        <v>1286</v>
      </c>
      <c r="C175" s="172">
        <v>3.58</v>
      </c>
      <c r="D175" s="172">
        <v>2.5</v>
      </c>
      <c r="E175" s="172" t="s">
        <v>42</v>
      </c>
      <c r="F175" s="173">
        <v>75</v>
      </c>
      <c r="G175" s="173" t="s">
        <v>1287</v>
      </c>
    </row>
    <row r="176" ht="24" customHeight="1" spans="1:7">
      <c r="A176" s="172">
        <v>171</v>
      </c>
      <c r="B176" s="172" t="s">
        <v>1288</v>
      </c>
      <c r="C176" s="172">
        <v>2.78</v>
      </c>
      <c r="D176" s="172">
        <v>2.78</v>
      </c>
      <c r="E176" s="172" t="s">
        <v>42</v>
      </c>
      <c r="F176" s="173">
        <v>83.4</v>
      </c>
      <c r="G176" s="173" t="s">
        <v>1287</v>
      </c>
    </row>
    <row r="177" ht="24" customHeight="1" spans="1:7">
      <c r="A177" s="172">
        <v>172</v>
      </c>
      <c r="B177" s="172" t="s">
        <v>1289</v>
      </c>
      <c r="C177" s="172">
        <v>4.4</v>
      </c>
      <c r="D177" s="172">
        <v>3.4</v>
      </c>
      <c r="E177" s="172" t="s">
        <v>42</v>
      </c>
      <c r="F177" s="173">
        <v>102</v>
      </c>
      <c r="G177" s="173" t="s">
        <v>1287</v>
      </c>
    </row>
    <row r="178" ht="24" customHeight="1" spans="1:7">
      <c r="A178" s="172">
        <v>173</v>
      </c>
      <c r="B178" s="172" t="s">
        <v>1290</v>
      </c>
      <c r="C178" s="172">
        <v>1.7</v>
      </c>
      <c r="D178" s="172">
        <v>1.7</v>
      </c>
      <c r="E178" s="172" t="s">
        <v>42</v>
      </c>
      <c r="F178" s="173">
        <v>51</v>
      </c>
      <c r="G178" s="173" t="s">
        <v>1287</v>
      </c>
    </row>
    <row r="179" ht="24" customHeight="1" spans="1:7">
      <c r="A179" s="172">
        <v>174</v>
      </c>
      <c r="B179" s="172" t="s">
        <v>1291</v>
      </c>
      <c r="C179" s="172">
        <v>5</v>
      </c>
      <c r="D179" s="172">
        <v>2.2</v>
      </c>
      <c r="E179" s="172" t="s">
        <v>42</v>
      </c>
      <c r="F179" s="173">
        <v>66</v>
      </c>
      <c r="G179" s="173" t="s">
        <v>1287</v>
      </c>
    </row>
    <row r="180" ht="24" customHeight="1" spans="1:7">
      <c r="A180" s="172">
        <v>175</v>
      </c>
      <c r="B180" s="172" t="s">
        <v>420</v>
      </c>
      <c r="C180" s="172">
        <v>2.94</v>
      </c>
      <c r="D180" s="172">
        <v>2.94</v>
      </c>
      <c r="E180" s="172" t="s">
        <v>42</v>
      </c>
      <c r="F180" s="173">
        <v>88.2</v>
      </c>
      <c r="G180" s="173" t="s">
        <v>1287</v>
      </c>
    </row>
    <row r="181" ht="24" customHeight="1" spans="1:7">
      <c r="A181" s="172">
        <v>176</v>
      </c>
      <c r="B181" s="172" t="s">
        <v>1292</v>
      </c>
      <c r="C181" s="172">
        <v>3.13</v>
      </c>
      <c r="D181" s="172">
        <v>2.13</v>
      </c>
      <c r="E181" s="172" t="s">
        <v>42</v>
      </c>
      <c r="F181" s="173">
        <v>63.9</v>
      </c>
      <c r="G181" s="173" t="s">
        <v>1287</v>
      </c>
    </row>
    <row r="182" ht="24" customHeight="1" spans="1:7">
      <c r="A182" s="172">
        <v>177</v>
      </c>
      <c r="B182" s="172" t="s">
        <v>1293</v>
      </c>
      <c r="C182" s="172">
        <v>3.72</v>
      </c>
      <c r="D182" s="172">
        <v>2.72</v>
      </c>
      <c r="E182" s="172" t="s">
        <v>42</v>
      </c>
      <c r="F182" s="173">
        <v>81.6</v>
      </c>
      <c r="G182" s="173" t="s">
        <v>1287</v>
      </c>
    </row>
    <row r="183" ht="24" customHeight="1" spans="1:7">
      <c r="A183" s="172">
        <v>178</v>
      </c>
      <c r="B183" s="172" t="s">
        <v>1294</v>
      </c>
      <c r="C183" s="172">
        <v>4.19</v>
      </c>
      <c r="D183" s="172">
        <v>2.19</v>
      </c>
      <c r="E183" s="172" t="s">
        <v>42</v>
      </c>
      <c r="F183" s="173">
        <v>65.7</v>
      </c>
      <c r="G183" s="173" t="s">
        <v>1287</v>
      </c>
    </row>
    <row r="184" ht="24" customHeight="1" spans="1:7">
      <c r="A184" s="172">
        <v>179</v>
      </c>
      <c r="B184" s="172" t="s">
        <v>1295</v>
      </c>
      <c r="C184" s="172">
        <v>3.28</v>
      </c>
      <c r="D184" s="172">
        <v>2.28</v>
      </c>
      <c r="E184" s="172" t="s">
        <v>42</v>
      </c>
      <c r="F184" s="173">
        <v>68.4</v>
      </c>
      <c r="G184" s="173" t="s">
        <v>1287</v>
      </c>
    </row>
    <row r="185" ht="24" customHeight="1" spans="1:7">
      <c r="A185" s="172">
        <v>180</v>
      </c>
      <c r="B185" s="172" t="s">
        <v>1296</v>
      </c>
      <c r="C185" s="172">
        <v>3.79</v>
      </c>
      <c r="D185" s="172">
        <v>2.79</v>
      </c>
      <c r="E185" s="172" t="s">
        <v>42</v>
      </c>
      <c r="F185" s="173">
        <v>83.7</v>
      </c>
      <c r="G185" s="173" t="s">
        <v>1287</v>
      </c>
    </row>
    <row r="186" ht="24" customHeight="1" spans="1:7">
      <c r="A186" s="172">
        <v>181</v>
      </c>
      <c r="B186" s="172" t="s">
        <v>1297</v>
      </c>
      <c r="C186" s="172">
        <v>3.06</v>
      </c>
      <c r="D186" s="172">
        <v>2.06</v>
      </c>
      <c r="E186" s="172" t="s">
        <v>42</v>
      </c>
      <c r="F186" s="173">
        <v>61.8</v>
      </c>
      <c r="G186" s="173" t="s">
        <v>1287</v>
      </c>
    </row>
    <row r="187" ht="24" customHeight="1" spans="1:7">
      <c r="A187" s="172">
        <v>182</v>
      </c>
      <c r="B187" s="172" t="s">
        <v>1298</v>
      </c>
      <c r="C187" s="172">
        <v>3.1</v>
      </c>
      <c r="D187" s="172">
        <v>2.1</v>
      </c>
      <c r="E187" s="172" t="s">
        <v>42</v>
      </c>
      <c r="F187" s="173">
        <v>63</v>
      </c>
      <c r="G187" s="173" t="s">
        <v>1287</v>
      </c>
    </row>
    <row r="188" ht="24" customHeight="1" spans="1:7">
      <c r="A188" s="172">
        <v>183</v>
      </c>
      <c r="B188" s="172" t="s">
        <v>1299</v>
      </c>
      <c r="C188" s="172">
        <v>4.87</v>
      </c>
      <c r="D188" s="172">
        <v>2.6</v>
      </c>
      <c r="E188" s="172" t="s">
        <v>42</v>
      </c>
      <c r="F188" s="173">
        <v>78</v>
      </c>
      <c r="G188" s="173" t="s">
        <v>1287</v>
      </c>
    </row>
    <row r="189" ht="24" customHeight="1" spans="1:7">
      <c r="A189" s="172">
        <v>184</v>
      </c>
      <c r="B189" s="172" t="s">
        <v>1300</v>
      </c>
      <c r="C189" s="172">
        <v>1.63</v>
      </c>
      <c r="D189" s="172">
        <v>1.63</v>
      </c>
      <c r="E189" s="172" t="s">
        <v>42</v>
      </c>
      <c r="F189" s="173">
        <v>48.9</v>
      </c>
      <c r="G189" s="173" t="s">
        <v>1287</v>
      </c>
    </row>
    <row r="190" ht="24" customHeight="1" spans="1:7">
      <c r="A190" s="172">
        <v>185</v>
      </c>
      <c r="B190" s="172" t="s">
        <v>1301</v>
      </c>
      <c r="C190" s="172">
        <v>1.52</v>
      </c>
      <c r="D190" s="172">
        <v>1.52</v>
      </c>
      <c r="E190" s="172" t="s">
        <v>42</v>
      </c>
      <c r="F190" s="173">
        <v>45.6</v>
      </c>
      <c r="G190" s="173" t="s">
        <v>1287</v>
      </c>
    </row>
    <row r="191" ht="24" customHeight="1" spans="1:7">
      <c r="A191" s="172">
        <v>186</v>
      </c>
      <c r="B191" s="172" t="s">
        <v>1302</v>
      </c>
      <c r="C191" s="172">
        <v>2.95</v>
      </c>
      <c r="D191" s="172">
        <v>2.95</v>
      </c>
      <c r="E191" s="172" t="s">
        <v>42</v>
      </c>
      <c r="F191" s="173">
        <v>88.5</v>
      </c>
      <c r="G191" s="173" t="s">
        <v>1287</v>
      </c>
    </row>
    <row r="192" ht="24" customHeight="1" spans="1:7">
      <c r="A192" s="172">
        <v>187</v>
      </c>
      <c r="B192" s="172" t="s">
        <v>479</v>
      </c>
      <c r="C192" s="172">
        <v>4.6</v>
      </c>
      <c r="D192" s="172">
        <v>3.5</v>
      </c>
      <c r="E192" s="172" t="s">
        <v>42</v>
      </c>
      <c r="F192" s="173">
        <v>105</v>
      </c>
      <c r="G192" s="173" t="s">
        <v>1287</v>
      </c>
    </row>
    <row r="193" ht="24" customHeight="1" spans="1:7">
      <c r="A193" s="172">
        <v>188</v>
      </c>
      <c r="B193" s="172" t="s">
        <v>1303</v>
      </c>
      <c r="C193" s="172">
        <v>0.91</v>
      </c>
      <c r="D193" s="172">
        <v>0.91</v>
      </c>
      <c r="E193" s="172" t="s">
        <v>42</v>
      </c>
      <c r="F193" s="173">
        <v>27.3</v>
      </c>
      <c r="G193" s="173" t="s">
        <v>1287</v>
      </c>
    </row>
    <row r="194" ht="24" customHeight="1" spans="1:7">
      <c r="A194" s="172">
        <v>189</v>
      </c>
      <c r="B194" s="172" t="s">
        <v>1304</v>
      </c>
      <c r="C194" s="172">
        <v>3.76</v>
      </c>
      <c r="D194" s="172">
        <v>3</v>
      </c>
      <c r="E194" s="172" t="s">
        <v>42</v>
      </c>
      <c r="F194" s="173">
        <v>90</v>
      </c>
      <c r="G194" s="173" t="s">
        <v>1287</v>
      </c>
    </row>
    <row r="195" ht="24" customHeight="1" spans="1:7">
      <c r="A195" s="172">
        <v>190</v>
      </c>
      <c r="B195" s="172" t="s">
        <v>1305</v>
      </c>
      <c r="C195" s="172">
        <v>4.13</v>
      </c>
      <c r="D195" s="172">
        <v>2.7</v>
      </c>
      <c r="E195" s="172" t="s">
        <v>42</v>
      </c>
      <c r="F195" s="173">
        <v>81</v>
      </c>
      <c r="G195" s="173" t="s">
        <v>1287</v>
      </c>
    </row>
    <row r="196" ht="24" customHeight="1" spans="1:7">
      <c r="A196" s="172">
        <v>191</v>
      </c>
      <c r="B196" s="172" t="s">
        <v>1306</v>
      </c>
      <c r="C196" s="172">
        <v>3.51</v>
      </c>
      <c r="D196" s="172">
        <v>2.51</v>
      </c>
      <c r="E196" s="172" t="s">
        <v>42</v>
      </c>
      <c r="F196" s="173">
        <v>75.3</v>
      </c>
      <c r="G196" s="173" t="s">
        <v>1287</v>
      </c>
    </row>
    <row r="197" ht="24" customHeight="1" spans="1:7">
      <c r="A197" s="172">
        <v>192</v>
      </c>
      <c r="B197" s="172" t="s">
        <v>241</v>
      </c>
      <c r="C197" s="172">
        <v>4.79</v>
      </c>
      <c r="D197" s="172">
        <v>4</v>
      </c>
      <c r="E197" s="172" t="s">
        <v>42</v>
      </c>
      <c r="F197" s="173">
        <v>120</v>
      </c>
      <c r="G197" s="173" t="s">
        <v>1287</v>
      </c>
    </row>
    <row r="198" ht="24" customHeight="1" spans="1:7">
      <c r="A198" s="172">
        <v>193</v>
      </c>
      <c r="B198" s="172" t="s">
        <v>1307</v>
      </c>
      <c r="C198" s="172">
        <v>1.11</v>
      </c>
      <c r="D198" s="172">
        <v>1.11</v>
      </c>
      <c r="E198" s="172" t="s">
        <v>42</v>
      </c>
      <c r="F198" s="173">
        <v>33.3</v>
      </c>
      <c r="G198" s="173" t="s">
        <v>1287</v>
      </c>
    </row>
    <row r="199" ht="24" customHeight="1" spans="1:7">
      <c r="A199" s="172">
        <v>194</v>
      </c>
      <c r="B199" s="172" t="s">
        <v>1308</v>
      </c>
      <c r="C199" s="172">
        <v>1.61</v>
      </c>
      <c r="D199" s="172">
        <v>1.61</v>
      </c>
      <c r="E199" s="172" t="s">
        <v>42</v>
      </c>
      <c r="F199" s="173">
        <v>48.3</v>
      </c>
      <c r="G199" s="173" t="s">
        <v>1287</v>
      </c>
    </row>
    <row r="200" ht="24" customHeight="1" spans="1:7">
      <c r="A200" s="172">
        <v>195</v>
      </c>
      <c r="B200" s="172" t="s">
        <v>1309</v>
      </c>
      <c r="C200" s="172">
        <v>5.82</v>
      </c>
      <c r="D200" s="172">
        <v>2.82</v>
      </c>
      <c r="E200" s="172" t="s">
        <v>42</v>
      </c>
      <c r="F200" s="173">
        <v>84.6</v>
      </c>
      <c r="G200" s="173" t="s">
        <v>1287</v>
      </c>
    </row>
    <row r="201" ht="24" customHeight="1" spans="1:7">
      <c r="A201" s="172">
        <v>196</v>
      </c>
      <c r="B201" s="172" t="s">
        <v>1310</v>
      </c>
      <c r="C201" s="172">
        <v>4.08</v>
      </c>
      <c r="D201" s="172">
        <v>2.08</v>
      </c>
      <c r="E201" s="172" t="s">
        <v>42</v>
      </c>
      <c r="F201" s="173">
        <v>62.4</v>
      </c>
      <c r="G201" s="173" t="s">
        <v>1287</v>
      </c>
    </row>
    <row r="202" ht="24" customHeight="1" spans="1:7">
      <c r="A202" s="172">
        <v>197</v>
      </c>
      <c r="B202" s="172" t="s">
        <v>376</v>
      </c>
      <c r="C202" s="172">
        <v>0.57</v>
      </c>
      <c r="D202" s="172">
        <v>0.57</v>
      </c>
      <c r="E202" s="172" t="s">
        <v>42</v>
      </c>
      <c r="F202" s="173">
        <v>17.1</v>
      </c>
      <c r="G202" s="173" t="s">
        <v>1287</v>
      </c>
    </row>
    <row r="203" ht="24" customHeight="1" spans="1:7">
      <c r="A203" s="172">
        <v>198</v>
      </c>
      <c r="B203" s="172" t="s">
        <v>1311</v>
      </c>
      <c r="C203" s="172">
        <v>1.08</v>
      </c>
      <c r="D203" s="172">
        <v>1.08</v>
      </c>
      <c r="E203" s="172" t="s">
        <v>42</v>
      </c>
      <c r="F203" s="173">
        <v>32.4</v>
      </c>
      <c r="G203" s="173" t="s">
        <v>1287</v>
      </c>
    </row>
    <row r="204" ht="24" customHeight="1" spans="1:7">
      <c r="A204" s="172">
        <v>199</v>
      </c>
      <c r="B204" s="172" t="s">
        <v>1261</v>
      </c>
      <c r="C204" s="172">
        <v>3.17</v>
      </c>
      <c r="D204" s="172">
        <v>2.17</v>
      </c>
      <c r="E204" s="172" t="s">
        <v>42</v>
      </c>
      <c r="F204" s="173">
        <v>65.1</v>
      </c>
      <c r="G204" s="173" t="s">
        <v>1287</v>
      </c>
    </row>
    <row r="205" ht="24" customHeight="1" spans="1:7">
      <c r="A205" s="172">
        <v>200</v>
      </c>
      <c r="B205" s="172" t="s">
        <v>1312</v>
      </c>
      <c r="C205" s="172">
        <v>2.65</v>
      </c>
      <c r="D205" s="172">
        <v>2.65</v>
      </c>
      <c r="E205" s="172" t="s">
        <v>42</v>
      </c>
      <c r="F205" s="173">
        <v>79.5</v>
      </c>
      <c r="G205" s="173" t="s">
        <v>1287</v>
      </c>
    </row>
    <row r="206" ht="24" customHeight="1" spans="1:7">
      <c r="A206" s="172">
        <v>201</v>
      </c>
      <c r="B206" s="172" t="s">
        <v>1313</v>
      </c>
      <c r="C206" s="172">
        <v>4.12</v>
      </c>
      <c r="D206" s="172">
        <v>2.5</v>
      </c>
      <c r="E206" s="172" t="s">
        <v>42</v>
      </c>
      <c r="F206" s="173">
        <v>75</v>
      </c>
      <c r="G206" s="173" t="s">
        <v>1287</v>
      </c>
    </row>
    <row r="207" ht="24" customHeight="1" spans="1:7">
      <c r="A207" s="172">
        <v>202</v>
      </c>
      <c r="B207" s="172" t="s">
        <v>1314</v>
      </c>
      <c r="C207" s="172">
        <v>0.61</v>
      </c>
      <c r="D207" s="172">
        <v>0.61</v>
      </c>
      <c r="E207" s="172" t="s">
        <v>42</v>
      </c>
      <c r="F207" s="173">
        <v>18.3</v>
      </c>
      <c r="G207" s="173" t="s">
        <v>1287</v>
      </c>
    </row>
    <row r="208" ht="24" customHeight="1" spans="1:7">
      <c r="A208" s="172">
        <v>203</v>
      </c>
      <c r="B208" s="172" t="s">
        <v>1315</v>
      </c>
      <c r="C208" s="172">
        <v>3.42</v>
      </c>
      <c r="D208" s="172">
        <v>3.42</v>
      </c>
      <c r="E208" s="172" t="s">
        <v>42</v>
      </c>
      <c r="F208" s="173">
        <v>102.6</v>
      </c>
      <c r="G208" s="173" t="s">
        <v>1287</v>
      </c>
    </row>
    <row r="209" ht="24" customHeight="1" spans="1:7">
      <c r="A209" s="172">
        <v>204</v>
      </c>
      <c r="B209" s="172" t="s">
        <v>1316</v>
      </c>
      <c r="C209" s="172">
        <v>1.68</v>
      </c>
      <c r="D209" s="172">
        <v>1.68</v>
      </c>
      <c r="E209" s="172" t="s">
        <v>42</v>
      </c>
      <c r="F209" s="173">
        <v>50.4</v>
      </c>
      <c r="G209" s="173" t="s">
        <v>1287</v>
      </c>
    </row>
    <row r="210" ht="24" customHeight="1" spans="1:7">
      <c r="A210" s="172">
        <v>205</v>
      </c>
      <c r="B210" s="172" t="s">
        <v>1317</v>
      </c>
      <c r="C210" s="172">
        <v>1.47</v>
      </c>
      <c r="D210" s="172">
        <v>1.47</v>
      </c>
      <c r="E210" s="172" t="s">
        <v>42</v>
      </c>
      <c r="F210" s="173">
        <v>44.1</v>
      </c>
      <c r="G210" s="173" t="s">
        <v>1287</v>
      </c>
    </row>
    <row r="211" ht="24" customHeight="1" spans="1:7">
      <c r="A211" s="172">
        <v>206</v>
      </c>
      <c r="B211" s="172" t="s">
        <v>1318</v>
      </c>
      <c r="C211" s="172">
        <v>4.31</v>
      </c>
      <c r="D211" s="172">
        <v>1.6</v>
      </c>
      <c r="E211" s="172" t="s">
        <v>42</v>
      </c>
      <c r="F211" s="173">
        <v>48</v>
      </c>
      <c r="G211" s="173" t="s">
        <v>1287</v>
      </c>
    </row>
    <row r="212" ht="24" customHeight="1" spans="1:7">
      <c r="A212" s="172">
        <v>207</v>
      </c>
      <c r="B212" s="172" t="s">
        <v>1319</v>
      </c>
      <c r="C212" s="172">
        <v>1.69</v>
      </c>
      <c r="D212" s="172">
        <v>1.69</v>
      </c>
      <c r="E212" s="172" t="s">
        <v>42</v>
      </c>
      <c r="F212" s="173">
        <v>50.7</v>
      </c>
      <c r="G212" s="173" t="s">
        <v>1287</v>
      </c>
    </row>
    <row r="213" ht="24" customHeight="1" spans="1:7">
      <c r="A213" s="172">
        <v>208</v>
      </c>
      <c r="B213" s="172" t="s">
        <v>1320</v>
      </c>
      <c r="C213" s="172">
        <v>1.99</v>
      </c>
      <c r="D213" s="172">
        <v>1.99</v>
      </c>
      <c r="E213" s="172" t="s">
        <v>42</v>
      </c>
      <c r="F213" s="173">
        <v>59.7</v>
      </c>
      <c r="G213" s="173" t="s">
        <v>1287</v>
      </c>
    </row>
    <row r="214" ht="24" customHeight="1" spans="1:7">
      <c r="A214" s="172">
        <v>209</v>
      </c>
      <c r="B214" s="172" t="s">
        <v>1321</v>
      </c>
      <c r="C214" s="172">
        <v>3</v>
      </c>
      <c r="D214" s="172">
        <v>2.2</v>
      </c>
      <c r="E214" s="172" t="s">
        <v>42</v>
      </c>
      <c r="F214" s="173">
        <v>66</v>
      </c>
      <c r="G214" s="173" t="s">
        <v>1287</v>
      </c>
    </row>
    <row r="215" ht="24" customHeight="1" spans="1:7">
      <c r="A215" s="172">
        <v>210</v>
      </c>
      <c r="B215" s="172" t="s">
        <v>1322</v>
      </c>
      <c r="C215" s="172">
        <v>2.11</v>
      </c>
      <c r="D215" s="172">
        <v>2.11</v>
      </c>
      <c r="E215" s="172" t="s">
        <v>42</v>
      </c>
      <c r="F215" s="173">
        <v>63.3</v>
      </c>
      <c r="G215" s="173" t="s">
        <v>1287</v>
      </c>
    </row>
    <row r="216" ht="24" customHeight="1" spans="1:7">
      <c r="A216" s="172">
        <v>211</v>
      </c>
      <c r="B216" s="172" t="s">
        <v>1323</v>
      </c>
      <c r="C216" s="172">
        <v>0.91</v>
      </c>
      <c r="D216" s="172">
        <v>0.91</v>
      </c>
      <c r="E216" s="172" t="s">
        <v>42</v>
      </c>
      <c r="F216" s="173">
        <v>27.3</v>
      </c>
      <c r="G216" s="173" t="s">
        <v>1287</v>
      </c>
    </row>
    <row r="217" ht="24" customHeight="1" spans="1:7">
      <c r="A217" s="172">
        <v>212</v>
      </c>
      <c r="B217" s="172" t="s">
        <v>1324</v>
      </c>
      <c r="C217" s="172">
        <v>4.69</v>
      </c>
      <c r="D217" s="172">
        <v>1.5</v>
      </c>
      <c r="E217" s="172" t="s">
        <v>42</v>
      </c>
      <c r="F217" s="173">
        <v>45</v>
      </c>
      <c r="G217" s="173" t="s">
        <v>1287</v>
      </c>
    </row>
    <row r="218" ht="24" customHeight="1" spans="1:7">
      <c r="A218" s="172">
        <v>213</v>
      </c>
      <c r="B218" s="172" t="s">
        <v>1325</v>
      </c>
      <c r="C218" s="172">
        <v>4.45</v>
      </c>
      <c r="D218" s="172">
        <v>2.45</v>
      </c>
      <c r="E218" s="172" t="s">
        <v>42</v>
      </c>
      <c r="F218" s="173">
        <v>73.5</v>
      </c>
      <c r="G218" s="173" t="s">
        <v>1287</v>
      </c>
    </row>
    <row r="219" ht="24" customHeight="1" spans="1:7">
      <c r="A219" s="172">
        <v>214</v>
      </c>
      <c r="B219" s="172" t="s">
        <v>1326</v>
      </c>
      <c r="C219" s="172">
        <v>1.12</v>
      </c>
      <c r="D219" s="172">
        <v>1.12</v>
      </c>
      <c r="E219" s="172" t="s">
        <v>42</v>
      </c>
      <c r="F219" s="173">
        <v>33.6</v>
      </c>
      <c r="G219" s="173" t="s">
        <v>1287</v>
      </c>
    </row>
    <row r="220" ht="24" customHeight="1" spans="1:7">
      <c r="A220" s="172">
        <v>215</v>
      </c>
      <c r="B220" s="172" t="s">
        <v>1327</v>
      </c>
      <c r="C220" s="172">
        <v>1.41</v>
      </c>
      <c r="D220" s="172">
        <v>1.41</v>
      </c>
      <c r="E220" s="172" t="s">
        <v>42</v>
      </c>
      <c r="F220" s="173">
        <v>42.3</v>
      </c>
      <c r="G220" s="173" t="s">
        <v>1328</v>
      </c>
    </row>
    <row r="221" ht="24" customHeight="1" spans="1:7">
      <c r="A221" s="172">
        <v>216</v>
      </c>
      <c r="B221" s="172" t="s">
        <v>1329</v>
      </c>
      <c r="C221" s="172">
        <v>10.32</v>
      </c>
      <c r="D221" s="172">
        <v>3.8</v>
      </c>
      <c r="E221" s="172" t="s">
        <v>42</v>
      </c>
      <c r="F221" s="173">
        <v>114</v>
      </c>
      <c r="G221" s="173" t="s">
        <v>1328</v>
      </c>
    </row>
    <row r="222" ht="24" customHeight="1" spans="1:7">
      <c r="A222" s="172">
        <v>217</v>
      </c>
      <c r="B222" s="172" t="s">
        <v>1330</v>
      </c>
      <c r="C222" s="172">
        <v>8.16</v>
      </c>
      <c r="D222" s="172">
        <v>3.34</v>
      </c>
      <c r="E222" s="172" t="s">
        <v>42</v>
      </c>
      <c r="F222" s="173">
        <v>100.2</v>
      </c>
      <c r="G222" s="173" t="s">
        <v>1328</v>
      </c>
    </row>
    <row r="223" ht="24" customHeight="1" spans="1:7">
      <c r="A223" s="172">
        <v>218</v>
      </c>
      <c r="B223" s="172" t="s">
        <v>1331</v>
      </c>
      <c r="C223" s="172">
        <v>2.9</v>
      </c>
      <c r="D223" s="172">
        <v>2.9</v>
      </c>
      <c r="E223" s="172" t="s">
        <v>42</v>
      </c>
      <c r="F223" s="173">
        <v>87</v>
      </c>
      <c r="G223" s="173" t="s">
        <v>1328</v>
      </c>
    </row>
    <row r="224" ht="24" customHeight="1" spans="1:7">
      <c r="A224" s="172">
        <v>219</v>
      </c>
      <c r="B224" s="172" t="s">
        <v>1332</v>
      </c>
      <c r="C224" s="172">
        <v>5.09</v>
      </c>
      <c r="D224" s="172">
        <v>4</v>
      </c>
      <c r="E224" s="172" t="s">
        <v>42</v>
      </c>
      <c r="F224" s="173">
        <v>120</v>
      </c>
      <c r="G224" s="173" t="s">
        <v>1328</v>
      </c>
    </row>
    <row r="225" ht="24" customHeight="1" spans="1:7">
      <c r="A225" s="172">
        <v>220</v>
      </c>
      <c r="B225" s="172" t="s">
        <v>272</v>
      </c>
      <c r="C225" s="172">
        <v>2.44</v>
      </c>
      <c r="D225" s="172">
        <v>2.44</v>
      </c>
      <c r="E225" s="172" t="s">
        <v>42</v>
      </c>
      <c r="F225" s="173">
        <v>73.2</v>
      </c>
      <c r="G225" s="173" t="s">
        <v>1328</v>
      </c>
    </row>
    <row r="226" ht="24" customHeight="1" spans="1:7">
      <c r="A226" s="172">
        <v>221</v>
      </c>
      <c r="B226" s="172" t="s">
        <v>1333</v>
      </c>
      <c r="C226" s="172">
        <v>3.68</v>
      </c>
      <c r="D226" s="172">
        <v>2.8</v>
      </c>
      <c r="E226" s="172" t="s">
        <v>42</v>
      </c>
      <c r="F226" s="173">
        <v>84</v>
      </c>
      <c r="G226" s="173" t="s">
        <v>1328</v>
      </c>
    </row>
    <row r="227" ht="24" customHeight="1" spans="1:7">
      <c r="A227" s="172">
        <v>222</v>
      </c>
      <c r="B227" s="172" t="s">
        <v>1334</v>
      </c>
      <c r="C227" s="172">
        <v>1.06</v>
      </c>
      <c r="D227" s="172">
        <v>1.06</v>
      </c>
      <c r="E227" s="172" t="s">
        <v>42</v>
      </c>
      <c r="F227" s="173">
        <v>31.8</v>
      </c>
      <c r="G227" s="173" t="s">
        <v>1328</v>
      </c>
    </row>
    <row r="228" ht="24" customHeight="1" spans="1:7">
      <c r="A228" s="172">
        <v>223</v>
      </c>
      <c r="B228" s="172" t="s">
        <v>1335</v>
      </c>
      <c r="C228" s="172">
        <v>1.63</v>
      </c>
      <c r="D228" s="172">
        <v>1.63</v>
      </c>
      <c r="E228" s="172" t="s">
        <v>42</v>
      </c>
      <c r="F228" s="173">
        <v>48.9</v>
      </c>
      <c r="G228" s="173" t="s">
        <v>1328</v>
      </c>
    </row>
    <row r="229" ht="24" customHeight="1" spans="1:7">
      <c r="A229" s="172">
        <v>224</v>
      </c>
      <c r="B229" s="172" t="s">
        <v>812</v>
      </c>
      <c r="C229" s="172">
        <v>5.03</v>
      </c>
      <c r="D229" s="172">
        <v>3.03</v>
      </c>
      <c r="E229" s="172" t="s">
        <v>42</v>
      </c>
      <c r="F229" s="173">
        <v>90.9</v>
      </c>
      <c r="G229" s="173" t="s">
        <v>1328</v>
      </c>
    </row>
    <row r="230" ht="24" customHeight="1" spans="1:7">
      <c r="A230" s="172">
        <v>225</v>
      </c>
      <c r="B230" s="172" t="s">
        <v>582</v>
      </c>
      <c r="C230" s="172">
        <v>5.79</v>
      </c>
      <c r="D230" s="172">
        <v>3.79</v>
      </c>
      <c r="E230" s="172" t="s">
        <v>42</v>
      </c>
      <c r="F230" s="173">
        <v>113.7</v>
      </c>
      <c r="G230" s="173" t="s">
        <v>1328</v>
      </c>
    </row>
    <row r="231" ht="24" customHeight="1" spans="1:7">
      <c r="A231" s="172">
        <v>226</v>
      </c>
      <c r="B231" s="172" t="s">
        <v>1336</v>
      </c>
      <c r="C231" s="172">
        <v>6.22</v>
      </c>
      <c r="D231" s="172">
        <v>3.4</v>
      </c>
      <c r="E231" s="172" t="s">
        <v>42</v>
      </c>
      <c r="F231" s="173">
        <v>102</v>
      </c>
      <c r="G231" s="173" t="s">
        <v>1328</v>
      </c>
    </row>
    <row r="232" ht="24" customHeight="1" spans="1:7">
      <c r="A232" s="172">
        <v>227</v>
      </c>
      <c r="B232" s="172" t="s">
        <v>1337</v>
      </c>
      <c r="C232" s="172">
        <v>6.03</v>
      </c>
      <c r="D232" s="172">
        <v>3.5</v>
      </c>
      <c r="E232" s="172" t="s">
        <v>42</v>
      </c>
      <c r="F232" s="173">
        <v>105</v>
      </c>
      <c r="G232" s="173" t="s">
        <v>1328</v>
      </c>
    </row>
    <row r="233" ht="24" customHeight="1" spans="1:7">
      <c r="A233" s="172">
        <v>228</v>
      </c>
      <c r="B233" s="172" t="s">
        <v>1338</v>
      </c>
      <c r="C233" s="172">
        <v>1.82</v>
      </c>
      <c r="D233" s="172">
        <v>1.82</v>
      </c>
      <c r="E233" s="172" t="s">
        <v>42</v>
      </c>
      <c r="F233" s="173">
        <v>54.6</v>
      </c>
      <c r="G233" s="173" t="s">
        <v>1328</v>
      </c>
    </row>
    <row r="234" ht="24" customHeight="1" spans="1:7">
      <c r="A234" s="172">
        <v>229</v>
      </c>
      <c r="B234" s="172" t="s">
        <v>1339</v>
      </c>
      <c r="C234" s="172">
        <v>3.48</v>
      </c>
      <c r="D234" s="172">
        <v>3.48</v>
      </c>
      <c r="E234" s="172" t="s">
        <v>42</v>
      </c>
      <c r="F234" s="173">
        <v>104.4</v>
      </c>
      <c r="G234" s="173" t="s">
        <v>1328</v>
      </c>
    </row>
    <row r="235" ht="24" customHeight="1" spans="1:7">
      <c r="A235" s="172">
        <v>230</v>
      </c>
      <c r="B235" s="172" t="s">
        <v>1340</v>
      </c>
      <c r="C235" s="172">
        <v>6.19</v>
      </c>
      <c r="D235" s="172">
        <v>4.3</v>
      </c>
      <c r="E235" s="172" t="s">
        <v>42</v>
      </c>
      <c r="F235" s="173">
        <v>129</v>
      </c>
      <c r="G235" s="173" t="s">
        <v>1328</v>
      </c>
    </row>
    <row r="236" ht="24" customHeight="1" spans="1:7">
      <c r="A236" s="172">
        <v>231</v>
      </c>
      <c r="B236" s="172" t="s">
        <v>1220</v>
      </c>
      <c r="C236" s="172">
        <v>3.14</v>
      </c>
      <c r="D236" s="172">
        <v>3.14</v>
      </c>
      <c r="E236" s="172" t="s">
        <v>42</v>
      </c>
      <c r="F236" s="173">
        <v>94.2</v>
      </c>
      <c r="G236" s="173" t="s">
        <v>1328</v>
      </c>
    </row>
    <row r="237" ht="24" customHeight="1" spans="1:7">
      <c r="A237" s="172">
        <v>232</v>
      </c>
      <c r="B237" s="172" t="s">
        <v>1341</v>
      </c>
      <c r="C237" s="172">
        <v>9.97</v>
      </c>
      <c r="D237" s="172">
        <v>3.6</v>
      </c>
      <c r="E237" s="172" t="s">
        <v>42</v>
      </c>
      <c r="F237" s="173">
        <v>108</v>
      </c>
      <c r="G237" s="173" t="s">
        <v>1328</v>
      </c>
    </row>
    <row r="238" ht="24" customHeight="1" spans="1:7">
      <c r="A238" s="172">
        <v>233</v>
      </c>
      <c r="B238" s="172" t="s">
        <v>1342</v>
      </c>
      <c r="C238" s="172">
        <v>1.51</v>
      </c>
      <c r="D238" s="172">
        <v>1.51</v>
      </c>
      <c r="E238" s="172" t="s">
        <v>42</v>
      </c>
      <c r="F238" s="173">
        <v>45.3</v>
      </c>
      <c r="G238" s="173" t="s">
        <v>1328</v>
      </c>
    </row>
    <row r="239" ht="24" customHeight="1" spans="1:7">
      <c r="A239" s="172">
        <v>234</v>
      </c>
      <c r="B239" s="172" t="s">
        <v>1343</v>
      </c>
      <c r="C239" s="172">
        <v>6.56</v>
      </c>
      <c r="D239" s="172">
        <v>3.1</v>
      </c>
      <c r="E239" s="172" t="s">
        <v>42</v>
      </c>
      <c r="F239" s="173">
        <v>93</v>
      </c>
      <c r="G239" s="173" t="s">
        <v>1328</v>
      </c>
    </row>
    <row r="240" ht="24" customHeight="1" spans="1:7">
      <c r="A240" s="172">
        <v>235</v>
      </c>
      <c r="B240" s="172" t="s">
        <v>1344</v>
      </c>
      <c r="C240" s="172">
        <v>9.43</v>
      </c>
      <c r="D240" s="172">
        <v>3.4</v>
      </c>
      <c r="E240" s="172" t="s">
        <v>42</v>
      </c>
      <c r="F240" s="173">
        <v>102</v>
      </c>
      <c r="G240" s="173" t="s">
        <v>1328</v>
      </c>
    </row>
    <row r="241" ht="24" customHeight="1" spans="1:7">
      <c r="A241" s="172">
        <v>236</v>
      </c>
      <c r="B241" s="172" t="s">
        <v>1345</v>
      </c>
      <c r="C241" s="172">
        <v>7.6</v>
      </c>
      <c r="D241" s="172">
        <v>3</v>
      </c>
      <c r="E241" s="172" t="s">
        <v>42</v>
      </c>
      <c r="F241" s="173">
        <v>90</v>
      </c>
      <c r="G241" s="173" t="s">
        <v>1328</v>
      </c>
    </row>
    <row r="242" ht="24" customHeight="1" spans="1:7">
      <c r="A242" s="172">
        <v>237</v>
      </c>
      <c r="B242" s="172" t="s">
        <v>240</v>
      </c>
      <c r="C242" s="172">
        <v>8.44</v>
      </c>
      <c r="D242" s="172">
        <v>3.2</v>
      </c>
      <c r="E242" s="172" t="s">
        <v>42</v>
      </c>
      <c r="F242" s="173">
        <v>96</v>
      </c>
      <c r="G242" s="173" t="s">
        <v>1328</v>
      </c>
    </row>
    <row r="243" ht="24" customHeight="1" spans="1:7">
      <c r="A243" s="172">
        <v>238</v>
      </c>
      <c r="B243" s="172" t="s">
        <v>1346</v>
      </c>
      <c r="C243" s="172">
        <v>2.59</v>
      </c>
      <c r="D243" s="172">
        <v>2.59</v>
      </c>
      <c r="E243" s="172" t="s">
        <v>42</v>
      </c>
      <c r="F243" s="173">
        <v>77.7</v>
      </c>
      <c r="G243" s="173" t="s">
        <v>1328</v>
      </c>
    </row>
    <row r="244" ht="24" customHeight="1" spans="1:7">
      <c r="A244" s="172">
        <v>239</v>
      </c>
      <c r="B244" s="172" t="s">
        <v>1092</v>
      </c>
      <c r="C244" s="172">
        <v>5.66</v>
      </c>
      <c r="D244" s="172">
        <v>4</v>
      </c>
      <c r="E244" s="172" t="s">
        <v>42</v>
      </c>
      <c r="F244" s="173">
        <v>120</v>
      </c>
      <c r="G244" s="173" t="s">
        <v>1328</v>
      </c>
    </row>
    <row r="245" ht="24" customHeight="1" spans="1:7">
      <c r="A245" s="172">
        <v>240</v>
      </c>
      <c r="B245" s="172" t="s">
        <v>1347</v>
      </c>
      <c r="C245" s="172">
        <v>0.55</v>
      </c>
      <c r="D245" s="172">
        <v>0.55</v>
      </c>
      <c r="E245" s="172" t="s">
        <v>42</v>
      </c>
      <c r="F245" s="173">
        <v>16.5</v>
      </c>
      <c r="G245" s="173" t="s">
        <v>1328</v>
      </c>
    </row>
    <row r="246" ht="24" customHeight="1" spans="1:7">
      <c r="A246" s="172">
        <v>241</v>
      </c>
      <c r="B246" s="172" t="s">
        <v>1348</v>
      </c>
      <c r="C246" s="172">
        <v>5.67</v>
      </c>
      <c r="D246" s="172">
        <v>2.3</v>
      </c>
      <c r="E246" s="172" t="s">
        <v>42</v>
      </c>
      <c r="F246" s="173">
        <v>69</v>
      </c>
      <c r="G246" s="173" t="s">
        <v>1349</v>
      </c>
    </row>
    <row r="247" ht="24" customHeight="1" spans="1:7">
      <c r="A247" s="172">
        <v>242</v>
      </c>
      <c r="B247" s="172" t="s">
        <v>1350</v>
      </c>
      <c r="C247" s="172">
        <v>4.51</v>
      </c>
      <c r="D247" s="172">
        <v>2</v>
      </c>
      <c r="E247" s="172" t="s">
        <v>42</v>
      </c>
      <c r="F247" s="173">
        <v>60</v>
      </c>
      <c r="G247" s="173" t="s">
        <v>1349</v>
      </c>
    </row>
    <row r="248" ht="24" customHeight="1" spans="1:7">
      <c r="A248" s="172">
        <v>243</v>
      </c>
      <c r="B248" s="172" t="s">
        <v>1351</v>
      </c>
      <c r="C248" s="172">
        <v>5.94</v>
      </c>
      <c r="D248" s="172">
        <v>2.3</v>
      </c>
      <c r="E248" s="172" t="s">
        <v>42</v>
      </c>
      <c r="F248" s="173">
        <v>69</v>
      </c>
      <c r="G248" s="173" t="s">
        <v>1349</v>
      </c>
    </row>
    <row r="249" ht="24" customHeight="1" spans="1:7">
      <c r="A249" s="172">
        <v>244</v>
      </c>
      <c r="B249" s="172" t="s">
        <v>1352</v>
      </c>
      <c r="C249" s="172">
        <v>7.57</v>
      </c>
      <c r="D249" s="172">
        <v>2.6</v>
      </c>
      <c r="E249" s="172" t="s">
        <v>42</v>
      </c>
      <c r="F249" s="173">
        <v>78</v>
      </c>
      <c r="G249" s="173" t="s">
        <v>1349</v>
      </c>
    </row>
    <row r="250" ht="24" customHeight="1" spans="1:7">
      <c r="A250" s="172">
        <v>245</v>
      </c>
      <c r="B250" s="172" t="s">
        <v>1353</v>
      </c>
      <c r="C250" s="172">
        <v>5.63</v>
      </c>
      <c r="D250" s="172">
        <v>2.3</v>
      </c>
      <c r="E250" s="172" t="s">
        <v>42</v>
      </c>
      <c r="F250" s="173">
        <v>69</v>
      </c>
      <c r="G250" s="173" t="s">
        <v>1349</v>
      </c>
    </row>
    <row r="251" ht="24" customHeight="1" spans="1:7">
      <c r="A251" s="172">
        <v>246</v>
      </c>
      <c r="B251" s="172" t="s">
        <v>1354</v>
      </c>
      <c r="C251" s="172">
        <v>5.37</v>
      </c>
      <c r="D251" s="172">
        <v>2.37</v>
      </c>
      <c r="E251" s="172" t="s">
        <v>42</v>
      </c>
      <c r="F251" s="173">
        <v>71.1</v>
      </c>
      <c r="G251" s="173" t="s">
        <v>1349</v>
      </c>
    </row>
    <row r="252" ht="24" customHeight="1" spans="1:7">
      <c r="A252" s="172">
        <v>247</v>
      </c>
      <c r="B252" s="172" t="s">
        <v>1333</v>
      </c>
      <c r="C252" s="172">
        <v>6.31</v>
      </c>
      <c r="D252" s="172">
        <v>2.42</v>
      </c>
      <c r="E252" s="172" t="s">
        <v>42</v>
      </c>
      <c r="F252" s="173">
        <v>72.6</v>
      </c>
      <c r="G252" s="173" t="s">
        <v>1349</v>
      </c>
    </row>
    <row r="253" ht="24" customHeight="1" spans="1:7">
      <c r="A253" s="172">
        <v>248</v>
      </c>
      <c r="B253" s="172" t="s">
        <v>1355</v>
      </c>
      <c r="C253" s="172">
        <v>3.02</v>
      </c>
      <c r="D253" s="172">
        <v>2.02</v>
      </c>
      <c r="E253" s="172" t="s">
        <v>42</v>
      </c>
      <c r="F253" s="173">
        <v>60.6</v>
      </c>
      <c r="G253" s="173" t="s">
        <v>1349</v>
      </c>
    </row>
    <row r="254" ht="24" customHeight="1" spans="1:7">
      <c r="A254" s="172">
        <v>249</v>
      </c>
      <c r="B254" s="172" t="s">
        <v>1356</v>
      </c>
      <c r="C254" s="172">
        <v>1.62</v>
      </c>
      <c r="D254" s="172">
        <v>1.62</v>
      </c>
      <c r="E254" s="172" t="s">
        <v>42</v>
      </c>
      <c r="F254" s="173">
        <v>48.6</v>
      </c>
      <c r="G254" s="173" t="s">
        <v>1349</v>
      </c>
    </row>
    <row r="255" ht="24" customHeight="1" spans="1:7">
      <c r="A255" s="172">
        <v>250</v>
      </c>
      <c r="B255" s="172" t="s">
        <v>1357</v>
      </c>
      <c r="C255" s="172">
        <v>3.91</v>
      </c>
      <c r="D255" s="172">
        <v>2.91</v>
      </c>
      <c r="E255" s="172" t="s">
        <v>42</v>
      </c>
      <c r="F255" s="173">
        <v>87.3</v>
      </c>
      <c r="G255" s="173" t="s">
        <v>1349</v>
      </c>
    </row>
    <row r="256" ht="24" customHeight="1" spans="1:7">
      <c r="A256" s="172">
        <v>251</v>
      </c>
      <c r="B256" s="172" t="s">
        <v>1358</v>
      </c>
      <c r="C256" s="172">
        <v>2.71</v>
      </c>
      <c r="D256" s="172">
        <v>2.71</v>
      </c>
      <c r="E256" s="172" t="s">
        <v>42</v>
      </c>
      <c r="F256" s="173">
        <v>81.3</v>
      </c>
      <c r="G256" s="173" t="s">
        <v>1349</v>
      </c>
    </row>
    <row r="257" ht="24" customHeight="1" spans="1:7">
      <c r="A257" s="172">
        <v>252</v>
      </c>
      <c r="B257" s="172" t="s">
        <v>1359</v>
      </c>
      <c r="C257" s="172">
        <v>3.16</v>
      </c>
      <c r="D257" s="172">
        <v>3.16</v>
      </c>
      <c r="E257" s="172" t="s">
        <v>42</v>
      </c>
      <c r="F257" s="173">
        <v>94.8</v>
      </c>
      <c r="G257" s="173" t="s">
        <v>1349</v>
      </c>
    </row>
    <row r="258" ht="24" customHeight="1" spans="1:7">
      <c r="A258" s="172">
        <v>253</v>
      </c>
      <c r="B258" s="172" t="s">
        <v>1360</v>
      </c>
      <c r="C258" s="172">
        <v>3.05</v>
      </c>
      <c r="D258" s="172">
        <v>3.05</v>
      </c>
      <c r="E258" s="172" t="s">
        <v>42</v>
      </c>
      <c r="F258" s="173">
        <v>91.5</v>
      </c>
      <c r="G258" s="173" t="s">
        <v>1349</v>
      </c>
    </row>
    <row r="259" ht="24" customHeight="1" spans="1:7">
      <c r="A259" s="172">
        <v>254</v>
      </c>
      <c r="B259" s="172" t="s">
        <v>1361</v>
      </c>
      <c r="C259" s="172">
        <v>2.44</v>
      </c>
      <c r="D259" s="172">
        <v>2.44</v>
      </c>
      <c r="E259" s="172" t="s">
        <v>42</v>
      </c>
      <c r="F259" s="173">
        <v>73.2</v>
      </c>
      <c r="G259" s="173" t="s">
        <v>1349</v>
      </c>
    </row>
    <row r="260" ht="24" customHeight="1" spans="1:7">
      <c r="A260" s="172">
        <v>255</v>
      </c>
      <c r="B260" s="172" t="s">
        <v>1362</v>
      </c>
      <c r="C260" s="172">
        <v>1.75</v>
      </c>
      <c r="D260" s="172">
        <v>1.75</v>
      </c>
      <c r="E260" s="172" t="s">
        <v>42</v>
      </c>
      <c r="F260" s="173">
        <v>52.5</v>
      </c>
      <c r="G260" s="173" t="s">
        <v>1349</v>
      </c>
    </row>
    <row r="261" ht="24" customHeight="1" spans="1:7">
      <c r="A261" s="172">
        <v>256</v>
      </c>
      <c r="B261" s="172" t="s">
        <v>1363</v>
      </c>
      <c r="C261" s="172">
        <v>9.8</v>
      </c>
      <c r="D261" s="172">
        <v>5</v>
      </c>
      <c r="E261" s="172" t="s">
        <v>42</v>
      </c>
      <c r="F261" s="173">
        <v>150</v>
      </c>
      <c r="G261" s="173" t="s">
        <v>1349</v>
      </c>
    </row>
    <row r="262" ht="24" customHeight="1" spans="1:7">
      <c r="A262" s="172">
        <v>257</v>
      </c>
      <c r="B262" s="172" t="s">
        <v>1364</v>
      </c>
      <c r="C262" s="172">
        <v>4.1</v>
      </c>
      <c r="D262" s="172">
        <v>3.1</v>
      </c>
      <c r="E262" s="172" t="s">
        <v>42</v>
      </c>
      <c r="F262" s="173">
        <v>93</v>
      </c>
      <c r="G262" s="173" t="s">
        <v>1349</v>
      </c>
    </row>
    <row r="263" ht="24" customHeight="1" spans="1:7">
      <c r="A263" s="172">
        <v>258</v>
      </c>
      <c r="B263" s="172" t="s">
        <v>1365</v>
      </c>
      <c r="C263" s="172">
        <v>1.82</v>
      </c>
      <c r="D263" s="172">
        <v>1.82</v>
      </c>
      <c r="E263" s="172" t="s">
        <v>42</v>
      </c>
      <c r="F263" s="173">
        <v>54.6</v>
      </c>
      <c r="G263" s="173" t="s">
        <v>1349</v>
      </c>
    </row>
    <row r="264" ht="24" customHeight="1" spans="1:7">
      <c r="A264" s="172">
        <v>259</v>
      </c>
      <c r="B264" s="172" t="s">
        <v>1366</v>
      </c>
      <c r="C264" s="172">
        <v>3.47</v>
      </c>
      <c r="D264" s="172">
        <v>2.47</v>
      </c>
      <c r="E264" s="172" t="s">
        <v>42</v>
      </c>
      <c r="F264" s="173">
        <v>74.1</v>
      </c>
      <c r="G264" s="173" t="s">
        <v>1349</v>
      </c>
    </row>
    <row r="265" ht="24" customHeight="1" spans="1:7">
      <c r="A265" s="172">
        <v>260</v>
      </c>
      <c r="B265" s="172" t="s">
        <v>1367</v>
      </c>
      <c r="C265" s="172">
        <v>5.65</v>
      </c>
      <c r="D265" s="172">
        <v>3.65</v>
      </c>
      <c r="E265" s="172" t="s">
        <v>42</v>
      </c>
      <c r="F265" s="173">
        <v>109.5</v>
      </c>
      <c r="G265" s="173" t="s">
        <v>1349</v>
      </c>
    </row>
    <row r="266" ht="24" customHeight="1" spans="1:7">
      <c r="A266" s="172">
        <v>261</v>
      </c>
      <c r="B266" s="172" t="s">
        <v>1105</v>
      </c>
      <c r="C266" s="172">
        <v>6.56</v>
      </c>
      <c r="D266" s="172">
        <v>3.56</v>
      </c>
      <c r="E266" s="172" t="s">
        <v>42</v>
      </c>
      <c r="F266" s="173">
        <v>106.8</v>
      </c>
      <c r="G266" s="173" t="s">
        <v>1349</v>
      </c>
    </row>
    <row r="267" ht="24" customHeight="1" spans="1:7">
      <c r="A267" s="172">
        <v>262</v>
      </c>
      <c r="B267" s="172" t="s">
        <v>1368</v>
      </c>
      <c r="C267" s="172">
        <v>7.1</v>
      </c>
      <c r="D267" s="172">
        <v>3.4</v>
      </c>
      <c r="E267" s="172" t="s">
        <v>42</v>
      </c>
      <c r="F267" s="173">
        <v>102</v>
      </c>
      <c r="G267" s="173" t="s">
        <v>1349</v>
      </c>
    </row>
    <row r="268" ht="24" customHeight="1" spans="1:7">
      <c r="A268" s="172">
        <v>263</v>
      </c>
      <c r="B268" s="172" t="s">
        <v>863</v>
      </c>
      <c r="C268" s="172">
        <v>2.48</v>
      </c>
      <c r="D268" s="172">
        <v>2.48</v>
      </c>
      <c r="E268" s="172" t="s">
        <v>42</v>
      </c>
      <c r="F268" s="173">
        <v>74.4</v>
      </c>
      <c r="G268" s="173" t="s">
        <v>1349</v>
      </c>
    </row>
    <row r="269" ht="24" customHeight="1" spans="1:7">
      <c r="A269" s="172">
        <v>264</v>
      </c>
      <c r="B269" s="172" t="s">
        <v>1369</v>
      </c>
      <c r="C269" s="172">
        <v>1.54</v>
      </c>
      <c r="D269" s="172">
        <v>1.54</v>
      </c>
      <c r="E269" s="172" t="s">
        <v>42</v>
      </c>
      <c r="F269" s="173">
        <v>46.2</v>
      </c>
      <c r="G269" s="173" t="s">
        <v>1349</v>
      </c>
    </row>
    <row r="270" ht="24" customHeight="1" spans="1:7">
      <c r="A270" s="172">
        <v>265</v>
      </c>
      <c r="B270" s="172" t="s">
        <v>1370</v>
      </c>
      <c r="C270" s="172">
        <v>5.97</v>
      </c>
      <c r="D270" s="172">
        <v>3.97</v>
      </c>
      <c r="E270" s="172" t="s">
        <v>42</v>
      </c>
      <c r="F270" s="173">
        <v>119.1</v>
      </c>
      <c r="G270" s="173" t="s">
        <v>1349</v>
      </c>
    </row>
    <row r="271" ht="24" customHeight="1" spans="1:7">
      <c r="A271" s="172">
        <v>266</v>
      </c>
      <c r="B271" s="172" t="s">
        <v>1371</v>
      </c>
      <c r="C271" s="172">
        <v>1.28</v>
      </c>
      <c r="D271" s="172">
        <v>1.28</v>
      </c>
      <c r="E271" s="172" t="s">
        <v>42</v>
      </c>
      <c r="F271" s="173">
        <v>38.4</v>
      </c>
      <c r="G271" s="173" t="s">
        <v>1349</v>
      </c>
    </row>
    <row r="272" ht="24" customHeight="1" spans="1:7">
      <c r="A272" s="172">
        <v>267</v>
      </c>
      <c r="B272" s="172" t="s">
        <v>1187</v>
      </c>
      <c r="C272" s="172">
        <v>2.73</v>
      </c>
      <c r="D272" s="172">
        <v>2.73</v>
      </c>
      <c r="E272" s="172" t="s">
        <v>42</v>
      </c>
      <c r="F272" s="173">
        <v>81.9</v>
      </c>
      <c r="G272" s="173" t="s">
        <v>1349</v>
      </c>
    </row>
    <row r="273" ht="24" customHeight="1" spans="1:7">
      <c r="A273" s="172">
        <v>268</v>
      </c>
      <c r="B273" s="172" t="s">
        <v>1372</v>
      </c>
      <c r="C273" s="172">
        <v>7.2</v>
      </c>
      <c r="D273" s="172">
        <v>3</v>
      </c>
      <c r="E273" s="172" t="s">
        <v>42</v>
      </c>
      <c r="F273" s="173">
        <v>90</v>
      </c>
      <c r="G273" s="173" t="s">
        <v>1349</v>
      </c>
    </row>
    <row r="274" ht="24" customHeight="1" spans="1:7">
      <c r="A274" s="172">
        <v>269</v>
      </c>
      <c r="B274" s="172" t="s">
        <v>1373</v>
      </c>
      <c r="C274" s="172">
        <v>1.44</v>
      </c>
      <c r="D274" s="172">
        <v>1.44</v>
      </c>
      <c r="E274" s="172" t="s">
        <v>42</v>
      </c>
      <c r="F274" s="173">
        <v>43.2</v>
      </c>
      <c r="G274" s="173" t="s">
        <v>1349</v>
      </c>
    </row>
    <row r="275" ht="24" customHeight="1" spans="1:7">
      <c r="A275" s="172">
        <v>270</v>
      </c>
      <c r="B275" s="172" t="s">
        <v>1374</v>
      </c>
      <c r="C275" s="172">
        <v>8.94</v>
      </c>
      <c r="D275" s="172">
        <v>4</v>
      </c>
      <c r="E275" s="172" t="s">
        <v>42</v>
      </c>
      <c r="F275" s="173">
        <v>120</v>
      </c>
      <c r="G275" s="173" t="s">
        <v>1349</v>
      </c>
    </row>
    <row r="276" ht="24" customHeight="1" spans="1:7">
      <c r="A276" s="172">
        <v>271</v>
      </c>
      <c r="B276" s="172" t="s">
        <v>1375</v>
      </c>
      <c r="C276" s="172">
        <v>6.54</v>
      </c>
      <c r="D276" s="172">
        <v>3.4</v>
      </c>
      <c r="E276" s="172" t="s">
        <v>42</v>
      </c>
      <c r="F276" s="173">
        <v>102</v>
      </c>
      <c r="G276" s="173" t="s">
        <v>1349</v>
      </c>
    </row>
    <row r="277" ht="24" customHeight="1" spans="1:7">
      <c r="A277" s="172">
        <v>272</v>
      </c>
      <c r="B277" s="172" t="s">
        <v>1376</v>
      </c>
      <c r="C277" s="172">
        <v>1.05</v>
      </c>
      <c r="D277" s="172">
        <v>1.05</v>
      </c>
      <c r="E277" s="172" t="s">
        <v>42</v>
      </c>
      <c r="F277" s="173">
        <v>31.5</v>
      </c>
      <c r="G277" s="173" t="s">
        <v>1377</v>
      </c>
    </row>
    <row r="278" ht="24" customHeight="1" spans="1:7">
      <c r="A278" s="172">
        <v>273</v>
      </c>
      <c r="B278" s="172" t="s">
        <v>1378</v>
      </c>
      <c r="C278" s="172">
        <v>7.67</v>
      </c>
      <c r="D278" s="172">
        <v>3.2</v>
      </c>
      <c r="E278" s="172" t="s">
        <v>42</v>
      </c>
      <c r="F278" s="173">
        <v>96</v>
      </c>
      <c r="G278" s="173" t="s">
        <v>1377</v>
      </c>
    </row>
    <row r="279" ht="24" customHeight="1" spans="1:7">
      <c r="A279" s="172">
        <v>274</v>
      </c>
      <c r="B279" s="172" t="s">
        <v>1379</v>
      </c>
      <c r="C279" s="172">
        <v>4.67</v>
      </c>
      <c r="D279" s="172">
        <v>3.5</v>
      </c>
      <c r="E279" s="172" t="s">
        <v>42</v>
      </c>
      <c r="F279" s="173">
        <v>105</v>
      </c>
      <c r="G279" s="173" t="s">
        <v>1377</v>
      </c>
    </row>
    <row r="280" ht="24" customHeight="1" spans="1:7">
      <c r="A280" s="172">
        <v>275</v>
      </c>
      <c r="B280" s="172" t="s">
        <v>1380</v>
      </c>
      <c r="C280" s="172">
        <v>7.9</v>
      </c>
      <c r="D280" s="172">
        <v>4</v>
      </c>
      <c r="E280" s="172" t="s">
        <v>42</v>
      </c>
      <c r="F280" s="173">
        <v>120</v>
      </c>
      <c r="G280" s="173" t="s">
        <v>1377</v>
      </c>
    </row>
    <row r="281" ht="24" customHeight="1" spans="1:7">
      <c r="A281" s="172">
        <v>276</v>
      </c>
      <c r="B281" s="172" t="s">
        <v>1381</v>
      </c>
      <c r="C281" s="172">
        <v>6.76</v>
      </c>
      <c r="D281" s="172">
        <v>2.3</v>
      </c>
      <c r="E281" s="172" t="s">
        <v>42</v>
      </c>
      <c r="F281" s="173">
        <v>69</v>
      </c>
      <c r="G281" s="173" t="s">
        <v>1377</v>
      </c>
    </row>
    <row r="282" ht="24" customHeight="1" spans="1:7">
      <c r="A282" s="172">
        <v>277</v>
      </c>
      <c r="B282" s="172" t="s">
        <v>272</v>
      </c>
      <c r="C282" s="172">
        <v>4.85</v>
      </c>
      <c r="D282" s="172">
        <v>2.3</v>
      </c>
      <c r="E282" s="172" t="s">
        <v>42</v>
      </c>
      <c r="F282" s="173">
        <v>69</v>
      </c>
      <c r="G282" s="173" t="s">
        <v>1377</v>
      </c>
    </row>
    <row r="283" ht="24" customHeight="1" spans="1:7">
      <c r="A283" s="172">
        <v>278</v>
      </c>
      <c r="B283" s="172" t="s">
        <v>1382</v>
      </c>
      <c r="C283" s="172">
        <v>7.37</v>
      </c>
      <c r="D283" s="172">
        <v>3.2</v>
      </c>
      <c r="E283" s="172" t="s">
        <v>42</v>
      </c>
      <c r="F283" s="173">
        <v>96</v>
      </c>
      <c r="G283" s="173" t="s">
        <v>1377</v>
      </c>
    </row>
    <row r="284" ht="24" customHeight="1" spans="1:7">
      <c r="A284" s="172">
        <v>279</v>
      </c>
      <c r="B284" s="172" t="s">
        <v>1157</v>
      </c>
      <c r="C284" s="172">
        <v>3.9</v>
      </c>
      <c r="D284" s="172">
        <v>2</v>
      </c>
      <c r="E284" s="172" t="s">
        <v>42</v>
      </c>
      <c r="F284" s="173">
        <v>60</v>
      </c>
      <c r="G284" s="173" t="s">
        <v>1377</v>
      </c>
    </row>
    <row r="285" ht="24" customHeight="1" spans="1:7">
      <c r="A285" s="172">
        <v>280</v>
      </c>
      <c r="B285" s="172" t="s">
        <v>1383</v>
      </c>
      <c r="C285" s="172">
        <v>7.99</v>
      </c>
      <c r="D285" s="172">
        <v>2.6</v>
      </c>
      <c r="E285" s="172" t="s">
        <v>42</v>
      </c>
      <c r="F285" s="173">
        <v>78</v>
      </c>
      <c r="G285" s="173" t="s">
        <v>1377</v>
      </c>
    </row>
    <row r="286" ht="24" customHeight="1" spans="1:7">
      <c r="A286" s="172">
        <v>281</v>
      </c>
      <c r="B286" s="172" t="s">
        <v>1384</v>
      </c>
      <c r="C286" s="172">
        <v>1.96</v>
      </c>
      <c r="D286" s="172">
        <v>1.8</v>
      </c>
      <c r="E286" s="172" t="s">
        <v>42</v>
      </c>
      <c r="F286" s="173">
        <v>54</v>
      </c>
      <c r="G286" s="173" t="s">
        <v>1377</v>
      </c>
    </row>
    <row r="287" ht="24" customHeight="1" spans="1:7">
      <c r="A287" s="172">
        <v>282</v>
      </c>
      <c r="B287" s="172" t="s">
        <v>1385</v>
      </c>
      <c r="C287" s="172">
        <v>5.92</v>
      </c>
      <c r="D287" s="172">
        <v>3</v>
      </c>
      <c r="E287" s="172" t="s">
        <v>42</v>
      </c>
      <c r="F287" s="173">
        <v>90</v>
      </c>
      <c r="G287" s="173" t="s">
        <v>1377</v>
      </c>
    </row>
    <row r="288" ht="24" customHeight="1" spans="1:7">
      <c r="A288" s="172">
        <v>283</v>
      </c>
      <c r="B288" s="172" t="s">
        <v>1386</v>
      </c>
      <c r="C288" s="172">
        <v>2.58</v>
      </c>
      <c r="D288" s="172">
        <v>2.58</v>
      </c>
      <c r="E288" s="172" t="s">
        <v>42</v>
      </c>
      <c r="F288" s="173">
        <v>77.4</v>
      </c>
      <c r="G288" s="173" t="s">
        <v>1377</v>
      </c>
    </row>
    <row r="289" ht="24" customHeight="1" spans="1:7">
      <c r="A289" s="172">
        <v>284</v>
      </c>
      <c r="B289" s="172" t="s">
        <v>1387</v>
      </c>
      <c r="C289" s="172">
        <v>4.26</v>
      </c>
      <c r="D289" s="172">
        <v>3.26</v>
      </c>
      <c r="E289" s="172" t="s">
        <v>42</v>
      </c>
      <c r="F289" s="173">
        <v>97.8</v>
      </c>
      <c r="G289" s="173" t="s">
        <v>1377</v>
      </c>
    </row>
    <row r="290" ht="24" customHeight="1" spans="1:7">
      <c r="A290" s="172">
        <v>285</v>
      </c>
      <c r="B290" s="172" t="s">
        <v>1388</v>
      </c>
      <c r="C290" s="172">
        <v>4.33</v>
      </c>
      <c r="D290" s="172">
        <v>3.33</v>
      </c>
      <c r="E290" s="172" t="s">
        <v>42</v>
      </c>
      <c r="F290" s="173">
        <v>99.9</v>
      </c>
      <c r="G290" s="173" t="s">
        <v>1377</v>
      </c>
    </row>
    <row r="291" ht="24" customHeight="1" spans="1:7">
      <c r="A291" s="172">
        <v>286</v>
      </c>
      <c r="B291" s="172" t="s">
        <v>1066</v>
      </c>
      <c r="C291" s="172">
        <v>2.67</v>
      </c>
      <c r="D291" s="172">
        <v>2.67</v>
      </c>
      <c r="E291" s="172" t="s">
        <v>42</v>
      </c>
      <c r="F291" s="173">
        <v>80.1</v>
      </c>
      <c r="G291" s="173" t="s">
        <v>1377</v>
      </c>
    </row>
    <row r="292" ht="24" customHeight="1" spans="1:7">
      <c r="A292" s="172">
        <v>287</v>
      </c>
      <c r="B292" s="172" t="s">
        <v>1389</v>
      </c>
      <c r="C292" s="172">
        <v>4.09</v>
      </c>
      <c r="D292" s="172">
        <v>3.09</v>
      </c>
      <c r="E292" s="172" t="s">
        <v>42</v>
      </c>
      <c r="F292" s="173">
        <v>92.7</v>
      </c>
      <c r="G292" s="173" t="s">
        <v>1377</v>
      </c>
    </row>
    <row r="293" ht="24" customHeight="1" spans="1:7">
      <c r="A293" s="172">
        <v>288</v>
      </c>
      <c r="B293" s="172" t="s">
        <v>1390</v>
      </c>
      <c r="C293" s="172">
        <v>3.59</v>
      </c>
      <c r="D293" s="172">
        <v>3.59</v>
      </c>
      <c r="E293" s="172" t="s">
        <v>42</v>
      </c>
      <c r="F293" s="173">
        <v>107.7</v>
      </c>
      <c r="G293" s="173" t="s">
        <v>1377</v>
      </c>
    </row>
    <row r="294" ht="24" customHeight="1" spans="1:7">
      <c r="A294" s="172">
        <v>289</v>
      </c>
      <c r="B294" s="172" t="s">
        <v>1391</v>
      </c>
      <c r="C294" s="172">
        <v>5.66</v>
      </c>
      <c r="D294" s="172">
        <v>3.66</v>
      </c>
      <c r="E294" s="172" t="s">
        <v>42</v>
      </c>
      <c r="F294" s="173">
        <v>109.8</v>
      </c>
      <c r="G294" s="173" t="s">
        <v>1377</v>
      </c>
    </row>
    <row r="295" ht="24" customHeight="1" spans="1:7">
      <c r="A295" s="172">
        <v>290</v>
      </c>
      <c r="B295" s="172" t="s">
        <v>188</v>
      </c>
      <c r="C295" s="172">
        <v>3.61</v>
      </c>
      <c r="D295" s="172">
        <v>3.61</v>
      </c>
      <c r="E295" s="172" t="s">
        <v>42</v>
      </c>
      <c r="F295" s="173">
        <v>108.3</v>
      </c>
      <c r="G295" s="173" t="s">
        <v>1377</v>
      </c>
    </row>
    <row r="296" ht="24" customHeight="1" spans="1:7">
      <c r="A296" s="172">
        <v>291</v>
      </c>
      <c r="B296" s="172" t="s">
        <v>1392</v>
      </c>
      <c r="C296" s="172">
        <v>8.58</v>
      </c>
      <c r="D296" s="172">
        <v>5.4</v>
      </c>
      <c r="E296" s="172" t="s">
        <v>42</v>
      </c>
      <c r="F296" s="173">
        <v>162</v>
      </c>
      <c r="G296" s="173" t="s">
        <v>1377</v>
      </c>
    </row>
    <row r="297" ht="24" customHeight="1" spans="1:7">
      <c r="A297" s="172">
        <v>292</v>
      </c>
      <c r="B297" s="172" t="s">
        <v>1393</v>
      </c>
      <c r="C297" s="172">
        <v>4.26</v>
      </c>
      <c r="D297" s="172">
        <v>3.26</v>
      </c>
      <c r="E297" s="172" t="s">
        <v>42</v>
      </c>
      <c r="F297" s="173">
        <v>97.8</v>
      </c>
      <c r="G297" s="173" t="s">
        <v>1377</v>
      </c>
    </row>
    <row r="298" ht="24" customHeight="1" spans="1:7">
      <c r="A298" s="172">
        <v>293</v>
      </c>
      <c r="B298" s="172" t="s">
        <v>1394</v>
      </c>
      <c r="C298" s="172">
        <v>5.1</v>
      </c>
      <c r="D298" s="172">
        <v>3.1</v>
      </c>
      <c r="E298" s="172" t="s">
        <v>42</v>
      </c>
      <c r="F298" s="173">
        <v>93</v>
      </c>
      <c r="G298" s="173" t="s">
        <v>1377</v>
      </c>
    </row>
    <row r="299" ht="24" customHeight="1" spans="1:7">
      <c r="A299" s="172">
        <v>294</v>
      </c>
      <c r="B299" s="172" t="s">
        <v>1395</v>
      </c>
      <c r="C299" s="172">
        <v>2.68</v>
      </c>
      <c r="D299" s="172">
        <v>2.68</v>
      </c>
      <c r="E299" s="172" t="s">
        <v>42</v>
      </c>
      <c r="F299" s="173">
        <v>80.4</v>
      </c>
      <c r="G299" s="173" t="s">
        <v>1377</v>
      </c>
    </row>
    <row r="300" ht="24" customHeight="1" spans="1:7">
      <c r="A300" s="172">
        <v>295</v>
      </c>
      <c r="B300" s="172" t="s">
        <v>1396</v>
      </c>
      <c r="C300" s="172">
        <v>10.1</v>
      </c>
      <c r="D300" s="172">
        <v>4.2</v>
      </c>
      <c r="E300" s="172" t="s">
        <v>42</v>
      </c>
      <c r="F300" s="173">
        <v>126</v>
      </c>
      <c r="G300" s="173" t="s">
        <v>1377</v>
      </c>
    </row>
    <row r="301" ht="24" customHeight="1" spans="1:7">
      <c r="A301" s="172">
        <v>296</v>
      </c>
      <c r="B301" s="172" t="s">
        <v>1397</v>
      </c>
      <c r="C301" s="172">
        <v>5.56</v>
      </c>
      <c r="D301" s="172">
        <v>3.56</v>
      </c>
      <c r="E301" s="172" t="s">
        <v>42</v>
      </c>
      <c r="F301" s="173">
        <v>106.8</v>
      </c>
      <c r="G301" s="173" t="s">
        <v>1377</v>
      </c>
    </row>
    <row r="302" ht="24" customHeight="1" spans="1:7">
      <c r="A302" s="172">
        <v>297</v>
      </c>
      <c r="B302" s="172" t="s">
        <v>1398</v>
      </c>
      <c r="C302" s="172">
        <v>5.98</v>
      </c>
      <c r="D302" s="172">
        <v>3.98</v>
      </c>
      <c r="E302" s="172" t="s">
        <v>42</v>
      </c>
      <c r="F302" s="173">
        <v>119.4</v>
      </c>
      <c r="G302" s="173" t="s">
        <v>1377</v>
      </c>
    </row>
    <row r="303" ht="24" customHeight="1" spans="1:7">
      <c r="A303" s="172">
        <v>298</v>
      </c>
      <c r="B303" s="172" t="s">
        <v>1399</v>
      </c>
      <c r="C303" s="172">
        <v>5.5</v>
      </c>
      <c r="D303" s="172">
        <v>3.5</v>
      </c>
      <c r="E303" s="172" t="s">
        <v>42</v>
      </c>
      <c r="F303" s="173">
        <v>105</v>
      </c>
      <c r="G303" s="173" t="s">
        <v>1377</v>
      </c>
    </row>
    <row r="304" ht="24" customHeight="1" spans="1:7">
      <c r="A304" s="172">
        <v>299</v>
      </c>
      <c r="B304" s="172" t="s">
        <v>1400</v>
      </c>
      <c r="C304" s="172">
        <v>1.86</v>
      </c>
      <c r="D304" s="172">
        <v>1.86</v>
      </c>
      <c r="E304" s="172" t="s">
        <v>42</v>
      </c>
      <c r="F304" s="173">
        <v>55.8</v>
      </c>
      <c r="G304" s="173" t="s">
        <v>1377</v>
      </c>
    </row>
    <row r="305" ht="24" customHeight="1" spans="1:7">
      <c r="A305" s="172">
        <v>300</v>
      </c>
      <c r="B305" s="172" t="s">
        <v>1401</v>
      </c>
      <c r="C305" s="172">
        <v>8.88</v>
      </c>
      <c r="D305" s="172">
        <v>4</v>
      </c>
      <c r="E305" s="172" t="s">
        <v>42</v>
      </c>
      <c r="F305" s="173">
        <v>120</v>
      </c>
      <c r="G305" s="173" t="s">
        <v>1377</v>
      </c>
    </row>
    <row r="306" ht="24" customHeight="1" spans="1:7">
      <c r="A306" s="172">
        <v>301</v>
      </c>
      <c r="B306" s="172" t="s">
        <v>1402</v>
      </c>
      <c r="C306" s="172">
        <v>5.78</v>
      </c>
      <c r="D306" s="172">
        <v>3</v>
      </c>
      <c r="E306" s="172" t="s">
        <v>42</v>
      </c>
      <c r="F306" s="173">
        <v>90</v>
      </c>
      <c r="G306" s="173" t="s">
        <v>1377</v>
      </c>
    </row>
    <row r="307" ht="24" customHeight="1" spans="1:7">
      <c r="A307" s="172">
        <v>302</v>
      </c>
      <c r="B307" s="172" t="s">
        <v>1403</v>
      </c>
      <c r="C307" s="172">
        <v>3.14</v>
      </c>
      <c r="D307" s="172">
        <v>3.14</v>
      </c>
      <c r="E307" s="172" t="s">
        <v>42</v>
      </c>
      <c r="F307" s="173">
        <v>94.2</v>
      </c>
      <c r="G307" s="173" t="s">
        <v>1377</v>
      </c>
    </row>
    <row r="308" ht="24" customHeight="1" spans="1:7">
      <c r="A308" s="172">
        <v>303</v>
      </c>
      <c r="B308" s="172" t="s">
        <v>1404</v>
      </c>
      <c r="C308" s="172">
        <v>3.68</v>
      </c>
      <c r="D308" s="172">
        <v>3.68</v>
      </c>
      <c r="E308" s="172" t="s">
        <v>42</v>
      </c>
      <c r="F308" s="173">
        <v>110.4</v>
      </c>
      <c r="G308" s="173" t="s">
        <v>1377</v>
      </c>
    </row>
    <row r="309" ht="24" customHeight="1" spans="1:7">
      <c r="A309" s="172">
        <v>304</v>
      </c>
      <c r="B309" s="172" t="s">
        <v>1405</v>
      </c>
      <c r="C309" s="172">
        <v>4.7</v>
      </c>
      <c r="D309" s="172">
        <v>3.7</v>
      </c>
      <c r="E309" s="172" t="s">
        <v>42</v>
      </c>
      <c r="F309" s="173">
        <v>111</v>
      </c>
      <c r="G309" s="173" t="s">
        <v>1377</v>
      </c>
    </row>
    <row r="310" ht="24" customHeight="1" spans="1:7">
      <c r="A310" s="172">
        <v>305</v>
      </c>
      <c r="B310" s="172" t="s">
        <v>1406</v>
      </c>
      <c r="C310" s="172">
        <v>7.52</v>
      </c>
      <c r="D310" s="172">
        <v>3.5</v>
      </c>
      <c r="E310" s="172" t="s">
        <v>42</v>
      </c>
      <c r="F310" s="173">
        <v>105</v>
      </c>
      <c r="G310" s="173" t="s">
        <v>1377</v>
      </c>
    </row>
    <row r="311" ht="24" customHeight="1" spans="1:7">
      <c r="A311" s="172">
        <v>306</v>
      </c>
      <c r="B311" s="172" t="s">
        <v>1407</v>
      </c>
      <c r="C311" s="172">
        <v>9.57</v>
      </c>
      <c r="D311" s="172">
        <v>3.7</v>
      </c>
      <c r="E311" s="172" t="s">
        <v>42</v>
      </c>
      <c r="F311" s="173">
        <v>111</v>
      </c>
      <c r="G311" s="173" t="s">
        <v>1377</v>
      </c>
    </row>
    <row r="312" ht="24" customHeight="1" spans="1:7">
      <c r="A312" s="172">
        <v>307</v>
      </c>
      <c r="B312" s="172" t="s">
        <v>1408</v>
      </c>
      <c r="C312" s="172">
        <v>5.89</v>
      </c>
      <c r="D312" s="172">
        <v>3.89</v>
      </c>
      <c r="E312" s="172" t="s">
        <v>42</v>
      </c>
      <c r="F312" s="173">
        <v>116.7</v>
      </c>
      <c r="G312" s="173" t="s">
        <v>1377</v>
      </c>
    </row>
    <row r="313" ht="24" customHeight="1" spans="1:7">
      <c r="A313" s="172">
        <v>308</v>
      </c>
      <c r="B313" s="172" t="s">
        <v>1409</v>
      </c>
      <c r="C313" s="172">
        <v>3.6</v>
      </c>
      <c r="D313" s="172">
        <v>3.6</v>
      </c>
      <c r="E313" s="172" t="s">
        <v>42</v>
      </c>
      <c r="F313" s="173">
        <v>108</v>
      </c>
      <c r="G313" s="173" t="s">
        <v>1377</v>
      </c>
    </row>
    <row r="314" ht="24" customHeight="1" spans="1:7">
      <c r="A314" s="172">
        <v>309</v>
      </c>
      <c r="B314" s="172" t="s">
        <v>1410</v>
      </c>
      <c r="C314" s="172">
        <v>2.93</v>
      </c>
      <c r="D314" s="172">
        <v>2.93</v>
      </c>
      <c r="E314" s="172" t="s">
        <v>42</v>
      </c>
      <c r="F314" s="173">
        <v>87.9</v>
      </c>
      <c r="G314" s="173" t="s">
        <v>1411</v>
      </c>
    </row>
    <row r="315" ht="24" customHeight="1" spans="1:7">
      <c r="A315" s="172">
        <v>310</v>
      </c>
      <c r="B315" s="172" t="s">
        <v>1412</v>
      </c>
      <c r="C315" s="172">
        <v>4.63</v>
      </c>
      <c r="D315" s="172">
        <v>2.6</v>
      </c>
      <c r="E315" s="172" t="s">
        <v>42</v>
      </c>
      <c r="F315" s="173">
        <v>78</v>
      </c>
      <c r="G315" s="173" t="s">
        <v>1411</v>
      </c>
    </row>
    <row r="316" ht="24" customHeight="1" spans="1:7">
      <c r="A316" s="172">
        <v>311</v>
      </c>
      <c r="B316" s="172" t="s">
        <v>1249</v>
      </c>
      <c r="C316" s="172">
        <v>4.17</v>
      </c>
      <c r="D316" s="172">
        <v>2</v>
      </c>
      <c r="E316" s="172" t="s">
        <v>42</v>
      </c>
      <c r="F316" s="173">
        <v>60</v>
      </c>
      <c r="G316" s="173" t="s">
        <v>1411</v>
      </c>
    </row>
    <row r="317" ht="24" customHeight="1" spans="1:7">
      <c r="A317" s="172">
        <v>312</v>
      </c>
      <c r="B317" s="172" t="s">
        <v>1413</v>
      </c>
      <c r="C317" s="172">
        <v>2.02</v>
      </c>
      <c r="D317" s="172">
        <v>2.02</v>
      </c>
      <c r="E317" s="172" t="s">
        <v>42</v>
      </c>
      <c r="F317" s="173">
        <v>60.6</v>
      </c>
      <c r="G317" s="173" t="s">
        <v>1411</v>
      </c>
    </row>
    <row r="318" ht="24" customHeight="1" spans="1:7">
      <c r="A318" s="172">
        <v>313</v>
      </c>
      <c r="B318" s="172" t="s">
        <v>1309</v>
      </c>
      <c r="C318" s="172">
        <v>5.59</v>
      </c>
      <c r="D318" s="172">
        <v>2.4</v>
      </c>
      <c r="E318" s="172" t="s">
        <v>42</v>
      </c>
      <c r="F318" s="173">
        <v>72</v>
      </c>
      <c r="G318" s="173" t="s">
        <v>1411</v>
      </c>
    </row>
    <row r="319" ht="24" customHeight="1" spans="1:7">
      <c r="A319" s="172">
        <v>314</v>
      </c>
      <c r="B319" s="172" t="s">
        <v>1414</v>
      </c>
      <c r="C319" s="172">
        <v>4.34</v>
      </c>
      <c r="D319" s="172">
        <v>4</v>
      </c>
      <c r="E319" s="172" t="s">
        <v>42</v>
      </c>
      <c r="F319" s="173">
        <v>120</v>
      </c>
      <c r="G319" s="173" t="s">
        <v>1411</v>
      </c>
    </row>
    <row r="320" ht="24" customHeight="1" spans="1:7">
      <c r="A320" s="172">
        <v>315</v>
      </c>
      <c r="B320" s="172" t="s">
        <v>1415</v>
      </c>
      <c r="C320" s="172">
        <v>1.01</v>
      </c>
      <c r="D320" s="172">
        <v>1.01</v>
      </c>
      <c r="E320" s="172" t="s">
        <v>42</v>
      </c>
      <c r="F320" s="173">
        <v>30.3</v>
      </c>
      <c r="G320" s="173" t="s">
        <v>1411</v>
      </c>
    </row>
    <row r="321" ht="24" customHeight="1" spans="1:7">
      <c r="A321" s="172">
        <v>316</v>
      </c>
      <c r="B321" s="172" t="s">
        <v>1163</v>
      </c>
      <c r="C321" s="172">
        <v>2.76</v>
      </c>
      <c r="D321" s="172">
        <v>2.76</v>
      </c>
      <c r="E321" s="172" t="s">
        <v>42</v>
      </c>
      <c r="F321" s="173">
        <v>82.8</v>
      </c>
      <c r="G321" s="173" t="s">
        <v>1411</v>
      </c>
    </row>
    <row r="322" ht="24" customHeight="1" spans="1:7">
      <c r="A322" s="172">
        <v>317</v>
      </c>
      <c r="B322" s="172" t="s">
        <v>1416</v>
      </c>
      <c r="C322" s="172">
        <v>0.63</v>
      </c>
      <c r="D322" s="172">
        <v>0.63</v>
      </c>
      <c r="E322" s="172" t="s">
        <v>42</v>
      </c>
      <c r="F322" s="173">
        <v>18.9</v>
      </c>
      <c r="G322" s="173" t="s">
        <v>1411</v>
      </c>
    </row>
    <row r="323" ht="24" customHeight="1" spans="1:7">
      <c r="A323" s="172">
        <v>318</v>
      </c>
      <c r="B323" s="172" t="s">
        <v>1417</v>
      </c>
      <c r="C323" s="172">
        <v>6.53</v>
      </c>
      <c r="D323" s="172">
        <v>2.8</v>
      </c>
      <c r="E323" s="172" t="s">
        <v>42</v>
      </c>
      <c r="F323" s="173">
        <v>84</v>
      </c>
      <c r="G323" s="173" t="s">
        <v>1411</v>
      </c>
    </row>
    <row r="324" ht="24" customHeight="1" spans="1:7">
      <c r="A324" s="172">
        <v>319</v>
      </c>
      <c r="B324" s="172" t="s">
        <v>1418</v>
      </c>
      <c r="C324" s="172">
        <v>8.03</v>
      </c>
      <c r="D324" s="172">
        <v>3.5</v>
      </c>
      <c r="E324" s="172" t="s">
        <v>42</v>
      </c>
      <c r="F324" s="173">
        <v>105</v>
      </c>
      <c r="G324" s="173" t="s">
        <v>1411</v>
      </c>
    </row>
    <row r="325" ht="24" customHeight="1" spans="1:7">
      <c r="A325" s="172">
        <v>320</v>
      </c>
      <c r="B325" s="172" t="s">
        <v>1217</v>
      </c>
      <c r="C325" s="172">
        <v>1.6</v>
      </c>
      <c r="D325" s="172">
        <v>1.6</v>
      </c>
      <c r="E325" s="172" t="s">
        <v>42</v>
      </c>
      <c r="F325" s="173">
        <v>48</v>
      </c>
      <c r="G325" s="173" t="s">
        <v>1411</v>
      </c>
    </row>
    <row r="326" ht="24" customHeight="1" spans="1:7">
      <c r="A326" s="172">
        <v>321</v>
      </c>
      <c r="B326" s="172" t="s">
        <v>1419</v>
      </c>
      <c r="C326" s="172">
        <v>5.33</v>
      </c>
      <c r="D326" s="172">
        <v>3</v>
      </c>
      <c r="E326" s="172" t="s">
        <v>42</v>
      </c>
      <c r="F326" s="173">
        <v>90</v>
      </c>
      <c r="G326" s="173" t="s">
        <v>1411</v>
      </c>
    </row>
    <row r="327" ht="24" customHeight="1" spans="1:7">
      <c r="A327" s="172">
        <v>322</v>
      </c>
      <c r="B327" s="172" t="s">
        <v>1420</v>
      </c>
      <c r="C327" s="172">
        <v>4</v>
      </c>
      <c r="D327" s="172">
        <v>3</v>
      </c>
      <c r="E327" s="172" t="s">
        <v>42</v>
      </c>
      <c r="F327" s="173">
        <v>90</v>
      </c>
      <c r="G327" s="173" t="s">
        <v>1411</v>
      </c>
    </row>
    <row r="328" ht="24" customHeight="1" spans="1:7">
      <c r="A328" s="172">
        <v>323</v>
      </c>
      <c r="B328" s="172" t="s">
        <v>1421</v>
      </c>
      <c r="C328" s="172">
        <v>1.13</v>
      </c>
      <c r="D328" s="172">
        <v>1.13</v>
      </c>
      <c r="E328" s="172" t="s">
        <v>42</v>
      </c>
      <c r="F328" s="173">
        <v>33.9</v>
      </c>
      <c r="G328" s="173" t="s">
        <v>1411</v>
      </c>
    </row>
    <row r="329" ht="24" customHeight="1" spans="1:7">
      <c r="A329" s="172">
        <v>324</v>
      </c>
      <c r="B329" s="172" t="s">
        <v>1422</v>
      </c>
      <c r="C329" s="172">
        <v>2.04</v>
      </c>
      <c r="D329" s="172">
        <v>2.04</v>
      </c>
      <c r="E329" s="172" t="s">
        <v>42</v>
      </c>
      <c r="F329" s="173">
        <v>61.2</v>
      </c>
      <c r="G329" s="173" t="s">
        <v>1411</v>
      </c>
    </row>
    <row r="330" ht="24" customHeight="1" spans="1:7">
      <c r="A330" s="172">
        <v>325</v>
      </c>
      <c r="B330" s="172" t="s">
        <v>1423</v>
      </c>
      <c r="C330" s="172">
        <v>2.54</v>
      </c>
      <c r="D330" s="172">
        <v>2.54</v>
      </c>
      <c r="E330" s="172" t="s">
        <v>42</v>
      </c>
      <c r="F330" s="173">
        <v>76.2</v>
      </c>
      <c r="G330" s="173" t="s">
        <v>1411</v>
      </c>
    </row>
    <row r="331" ht="24" customHeight="1" spans="1:7">
      <c r="A331" s="172">
        <v>326</v>
      </c>
      <c r="B331" s="172" t="s">
        <v>1424</v>
      </c>
      <c r="C331" s="172">
        <v>5.47</v>
      </c>
      <c r="D331" s="172">
        <v>3.3</v>
      </c>
      <c r="E331" s="172" t="s">
        <v>42</v>
      </c>
      <c r="F331" s="173">
        <v>99</v>
      </c>
      <c r="G331" s="173" t="s">
        <v>1411</v>
      </c>
    </row>
    <row r="332" ht="24" customHeight="1" spans="1:7">
      <c r="A332" s="172">
        <v>327</v>
      </c>
      <c r="B332" s="172" t="s">
        <v>1425</v>
      </c>
      <c r="C332" s="172">
        <v>7.9</v>
      </c>
      <c r="D332" s="172">
        <v>4</v>
      </c>
      <c r="E332" s="172" t="s">
        <v>42</v>
      </c>
      <c r="F332" s="173">
        <v>120</v>
      </c>
      <c r="G332" s="173" t="s">
        <v>1411</v>
      </c>
    </row>
    <row r="333" ht="24" customHeight="1" spans="1:7">
      <c r="A333" s="172">
        <v>328</v>
      </c>
      <c r="B333" s="172" t="s">
        <v>1426</v>
      </c>
      <c r="C333" s="172">
        <v>3.08</v>
      </c>
      <c r="D333" s="172">
        <v>3.08</v>
      </c>
      <c r="E333" s="172" t="s">
        <v>42</v>
      </c>
      <c r="F333" s="173">
        <v>92.4</v>
      </c>
      <c r="G333" s="173" t="s">
        <v>1411</v>
      </c>
    </row>
    <row r="334" ht="24" customHeight="1" spans="1:7">
      <c r="A334" s="172">
        <v>329</v>
      </c>
      <c r="B334" s="172" t="s">
        <v>1427</v>
      </c>
      <c r="C334" s="172">
        <v>5.61</v>
      </c>
      <c r="D334" s="172">
        <v>3.2</v>
      </c>
      <c r="E334" s="172" t="s">
        <v>42</v>
      </c>
      <c r="F334" s="173">
        <v>96</v>
      </c>
      <c r="G334" s="173" t="s">
        <v>1411</v>
      </c>
    </row>
    <row r="335" ht="24" customHeight="1" spans="1:7">
      <c r="A335" s="172">
        <v>330</v>
      </c>
      <c r="B335" s="172" t="s">
        <v>812</v>
      </c>
      <c r="C335" s="172">
        <v>9.74</v>
      </c>
      <c r="D335" s="172">
        <v>5</v>
      </c>
      <c r="E335" s="172" t="s">
        <v>42</v>
      </c>
      <c r="F335" s="173">
        <v>150</v>
      </c>
      <c r="G335" s="173" t="s">
        <v>1411</v>
      </c>
    </row>
    <row r="336" ht="24" customHeight="1" spans="1:7">
      <c r="A336" s="172">
        <v>331</v>
      </c>
      <c r="B336" s="172" t="s">
        <v>1428</v>
      </c>
      <c r="C336" s="172">
        <v>7.25</v>
      </c>
      <c r="D336" s="172">
        <v>4.4</v>
      </c>
      <c r="E336" s="172" t="s">
        <v>42</v>
      </c>
      <c r="F336" s="173">
        <v>132</v>
      </c>
      <c r="G336" s="173" t="s">
        <v>1411</v>
      </c>
    </row>
    <row r="337" ht="24" customHeight="1" spans="1:7">
      <c r="A337" s="172">
        <v>332</v>
      </c>
      <c r="B337" s="172" t="s">
        <v>1429</v>
      </c>
      <c r="C337" s="172">
        <v>6.48</v>
      </c>
      <c r="D337" s="172">
        <v>4.2</v>
      </c>
      <c r="E337" s="172" t="s">
        <v>42</v>
      </c>
      <c r="F337" s="173">
        <v>126</v>
      </c>
      <c r="G337" s="173" t="s">
        <v>1411</v>
      </c>
    </row>
    <row r="338" ht="24" customHeight="1" spans="1:7">
      <c r="A338" s="172">
        <v>333</v>
      </c>
      <c r="B338" s="172" t="s">
        <v>1430</v>
      </c>
      <c r="C338" s="172">
        <v>4.81</v>
      </c>
      <c r="D338" s="172">
        <v>4</v>
      </c>
      <c r="E338" s="172" t="s">
        <v>42</v>
      </c>
      <c r="F338" s="173">
        <v>120</v>
      </c>
      <c r="G338" s="173" t="s">
        <v>1411</v>
      </c>
    </row>
    <row r="339" ht="24" customHeight="1" spans="1:7">
      <c r="A339" s="172">
        <v>334</v>
      </c>
      <c r="B339" s="172" t="s">
        <v>1431</v>
      </c>
      <c r="C339" s="172">
        <v>3.07</v>
      </c>
      <c r="D339" s="172">
        <v>3.07</v>
      </c>
      <c r="E339" s="172" t="s">
        <v>42</v>
      </c>
      <c r="F339" s="173">
        <v>92.1</v>
      </c>
      <c r="G339" s="173" t="s">
        <v>1411</v>
      </c>
    </row>
    <row r="340" ht="24" customHeight="1" spans="1:7">
      <c r="A340" s="172">
        <v>335</v>
      </c>
      <c r="B340" s="172" t="s">
        <v>1432</v>
      </c>
      <c r="C340" s="172">
        <v>2.59</v>
      </c>
      <c r="D340" s="172">
        <v>2.59</v>
      </c>
      <c r="E340" s="172" t="s">
        <v>42</v>
      </c>
      <c r="F340" s="173">
        <v>77.7</v>
      </c>
      <c r="G340" s="173" t="s">
        <v>1411</v>
      </c>
    </row>
    <row r="341" ht="24" customHeight="1" spans="1:7">
      <c r="A341" s="172">
        <v>336</v>
      </c>
      <c r="B341" s="172" t="s">
        <v>1273</v>
      </c>
      <c r="C341" s="172">
        <v>2.23</v>
      </c>
      <c r="D341" s="172">
        <v>2.23</v>
      </c>
      <c r="E341" s="172" t="s">
        <v>42</v>
      </c>
      <c r="F341" s="173">
        <v>66.9</v>
      </c>
      <c r="G341" s="173" t="s">
        <v>1411</v>
      </c>
    </row>
    <row r="342" ht="24" customHeight="1" spans="1:7">
      <c r="A342" s="172">
        <v>337</v>
      </c>
      <c r="B342" s="172" t="s">
        <v>334</v>
      </c>
      <c r="C342" s="172">
        <v>4.38</v>
      </c>
      <c r="D342" s="172">
        <v>4.38</v>
      </c>
      <c r="E342" s="172" t="s">
        <v>42</v>
      </c>
      <c r="F342" s="173">
        <v>131.4</v>
      </c>
      <c r="G342" s="173" t="s">
        <v>1411</v>
      </c>
    </row>
    <row r="343" ht="24" customHeight="1" spans="1:7">
      <c r="A343" s="172">
        <v>338</v>
      </c>
      <c r="B343" s="172" t="s">
        <v>1433</v>
      </c>
      <c r="C343" s="172">
        <v>3</v>
      </c>
      <c r="D343" s="172">
        <v>3</v>
      </c>
      <c r="E343" s="172" t="s">
        <v>42</v>
      </c>
      <c r="F343" s="173">
        <v>90</v>
      </c>
      <c r="G343" s="173" t="s">
        <v>1411</v>
      </c>
    </row>
    <row r="344" ht="24" customHeight="1" spans="1:7">
      <c r="A344" s="172">
        <v>339</v>
      </c>
      <c r="B344" s="172" t="s">
        <v>1434</v>
      </c>
      <c r="C344" s="172">
        <v>2.77</v>
      </c>
      <c r="D344" s="172">
        <v>2.77</v>
      </c>
      <c r="E344" s="172" t="s">
        <v>42</v>
      </c>
      <c r="F344" s="173">
        <v>83.1</v>
      </c>
      <c r="G344" s="173" t="s">
        <v>1411</v>
      </c>
    </row>
    <row r="345" ht="24" customHeight="1" spans="1:7">
      <c r="A345" s="172">
        <v>340</v>
      </c>
      <c r="B345" s="172" t="s">
        <v>1435</v>
      </c>
      <c r="C345" s="172">
        <v>5.49</v>
      </c>
      <c r="D345" s="172">
        <v>4.1</v>
      </c>
      <c r="E345" s="172" t="s">
        <v>42</v>
      </c>
      <c r="F345" s="173">
        <v>123</v>
      </c>
      <c r="G345" s="173" t="s">
        <v>1411</v>
      </c>
    </row>
    <row r="346" ht="24" customHeight="1" spans="1:7">
      <c r="A346" s="172">
        <v>341</v>
      </c>
      <c r="B346" s="172" t="s">
        <v>1436</v>
      </c>
      <c r="C346" s="172">
        <v>6.88</v>
      </c>
      <c r="D346" s="172">
        <v>4</v>
      </c>
      <c r="E346" s="172" t="s">
        <v>42</v>
      </c>
      <c r="F346" s="173">
        <v>120</v>
      </c>
      <c r="G346" s="173" t="s">
        <v>1411</v>
      </c>
    </row>
    <row r="347" ht="24" customHeight="1" spans="1:7">
      <c r="A347" s="172">
        <v>342</v>
      </c>
      <c r="B347" s="172" t="s">
        <v>1437</v>
      </c>
      <c r="C347" s="172">
        <v>3</v>
      </c>
      <c r="D347" s="172">
        <v>3</v>
      </c>
      <c r="E347" s="172" t="s">
        <v>42</v>
      </c>
      <c r="F347" s="173">
        <v>90</v>
      </c>
      <c r="G347" s="173" t="s">
        <v>1411</v>
      </c>
    </row>
    <row r="348" ht="24" customHeight="1" spans="1:7">
      <c r="A348" s="172">
        <v>343</v>
      </c>
      <c r="B348" s="172" t="s">
        <v>1438</v>
      </c>
      <c r="C348" s="172">
        <v>5.32</v>
      </c>
      <c r="D348" s="172">
        <v>4.3</v>
      </c>
      <c r="E348" s="172" t="s">
        <v>42</v>
      </c>
      <c r="F348" s="173">
        <v>129</v>
      </c>
      <c r="G348" s="173" t="s">
        <v>1411</v>
      </c>
    </row>
    <row r="349" ht="24" customHeight="1" spans="1:7">
      <c r="A349" s="172">
        <v>344</v>
      </c>
      <c r="B349" s="172" t="s">
        <v>1439</v>
      </c>
      <c r="C349" s="172">
        <v>4.72</v>
      </c>
      <c r="D349" s="172">
        <v>4.72</v>
      </c>
      <c r="E349" s="172" t="s">
        <v>42</v>
      </c>
      <c r="F349" s="173">
        <v>141.6</v>
      </c>
      <c r="G349" s="173" t="s">
        <v>1411</v>
      </c>
    </row>
    <row r="350" ht="24" customHeight="1" spans="1:7">
      <c r="A350" s="172">
        <v>345</v>
      </c>
      <c r="B350" s="172" t="s">
        <v>1440</v>
      </c>
      <c r="C350" s="172">
        <v>3.27</v>
      </c>
      <c r="D350" s="172">
        <v>3.27</v>
      </c>
      <c r="E350" s="172" t="s">
        <v>42</v>
      </c>
      <c r="F350" s="173">
        <v>98.1</v>
      </c>
      <c r="G350" s="173" t="s">
        <v>1411</v>
      </c>
    </row>
    <row r="351" ht="24" customHeight="1" spans="1:7">
      <c r="A351" s="172">
        <v>346</v>
      </c>
      <c r="B351" s="172" t="s">
        <v>1441</v>
      </c>
      <c r="C351" s="172">
        <v>1.43</v>
      </c>
      <c r="D351" s="172">
        <v>1.43</v>
      </c>
      <c r="E351" s="172" t="s">
        <v>42</v>
      </c>
      <c r="F351" s="173">
        <v>42.9</v>
      </c>
      <c r="G351" s="173" t="s">
        <v>1411</v>
      </c>
    </row>
    <row r="352" ht="24" customHeight="1" spans="1:7">
      <c r="A352" s="172">
        <v>347</v>
      </c>
      <c r="B352" s="172" t="s">
        <v>1442</v>
      </c>
      <c r="C352" s="172">
        <v>8.03</v>
      </c>
      <c r="D352" s="172">
        <v>3.5</v>
      </c>
      <c r="E352" s="172" t="s">
        <v>42</v>
      </c>
      <c r="F352" s="173">
        <v>105</v>
      </c>
      <c r="G352" s="173" t="s">
        <v>1411</v>
      </c>
    </row>
    <row r="353" ht="24" customHeight="1" spans="1:7">
      <c r="A353" s="172">
        <v>348</v>
      </c>
      <c r="B353" s="172" t="s">
        <v>1175</v>
      </c>
      <c r="C353" s="172">
        <v>5.68</v>
      </c>
      <c r="D353" s="172">
        <v>3.68</v>
      </c>
      <c r="E353" s="172" t="s">
        <v>42</v>
      </c>
      <c r="F353" s="173">
        <v>110.4</v>
      </c>
      <c r="G353" s="173" t="s">
        <v>1411</v>
      </c>
    </row>
    <row r="354" ht="24" customHeight="1" spans="1:7">
      <c r="A354" s="172">
        <v>349</v>
      </c>
      <c r="B354" s="172" t="s">
        <v>1443</v>
      </c>
      <c r="C354" s="172">
        <v>1.49</v>
      </c>
      <c r="D354" s="172">
        <v>1.49</v>
      </c>
      <c r="E354" s="172" t="s">
        <v>42</v>
      </c>
      <c r="F354" s="173">
        <v>44.7</v>
      </c>
      <c r="G354" s="173" t="s">
        <v>1411</v>
      </c>
    </row>
    <row r="355" ht="24" customHeight="1" spans="1:7">
      <c r="A355" s="172">
        <v>350</v>
      </c>
      <c r="B355" s="172" t="s">
        <v>1444</v>
      </c>
      <c r="C355" s="172">
        <v>1.54</v>
      </c>
      <c r="D355" s="172">
        <v>1.54</v>
      </c>
      <c r="E355" s="172" t="s">
        <v>42</v>
      </c>
      <c r="F355" s="173">
        <v>46.2</v>
      </c>
      <c r="G355" s="173" t="s">
        <v>1445</v>
      </c>
    </row>
    <row r="356" ht="24" customHeight="1" spans="1:7">
      <c r="A356" s="172">
        <v>351</v>
      </c>
      <c r="B356" s="172" t="s">
        <v>1266</v>
      </c>
      <c r="C356" s="172">
        <v>4.51</v>
      </c>
      <c r="D356" s="172">
        <v>2</v>
      </c>
      <c r="E356" s="172" t="s">
        <v>42</v>
      </c>
      <c r="F356" s="173">
        <v>60</v>
      </c>
      <c r="G356" s="173" t="s">
        <v>1445</v>
      </c>
    </row>
    <row r="357" ht="24" customHeight="1" spans="1:7">
      <c r="A357" s="172">
        <v>352</v>
      </c>
      <c r="B357" s="172" t="s">
        <v>1446</v>
      </c>
      <c r="C357" s="172">
        <v>4.24</v>
      </c>
      <c r="D357" s="172">
        <v>2.3</v>
      </c>
      <c r="E357" s="172" t="s">
        <v>42</v>
      </c>
      <c r="F357" s="173">
        <v>69</v>
      </c>
      <c r="G357" s="173" t="s">
        <v>1445</v>
      </c>
    </row>
    <row r="358" ht="24" customHeight="1" spans="1:7">
      <c r="A358" s="172">
        <v>353</v>
      </c>
      <c r="B358" s="172" t="s">
        <v>1447</v>
      </c>
      <c r="C358" s="172">
        <v>4.85</v>
      </c>
      <c r="D358" s="172">
        <v>2.2</v>
      </c>
      <c r="E358" s="172" t="s">
        <v>42</v>
      </c>
      <c r="F358" s="173">
        <v>66</v>
      </c>
      <c r="G358" s="173" t="s">
        <v>1445</v>
      </c>
    </row>
    <row r="359" ht="24" customHeight="1" spans="1:7">
      <c r="A359" s="172">
        <v>354</v>
      </c>
      <c r="B359" s="172" t="s">
        <v>1448</v>
      </c>
      <c r="C359" s="172">
        <v>3.28</v>
      </c>
      <c r="D359" s="172">
        <v>2.28</v>
      </c>
      <c r="E359" s="172" t="s">
        <v>42</v>
      </c>
      <c r="F359" s="173">
        <v>68.4</v>
      </c>
      <c r="G359" s="173" t="s">
        <v>1445</v>
      </c>
    </row>
    <row r="360" ht="24" customHeight="1" spans="1:7">
      <c r="A360" s="172">
        <v>355</v>
      </c>
      <c r="B360" s="172" t="s">
        <v>1145</v>
      </c>
      <c r="C360" s="172">
        <v>7.31</v>
      </c>
      <c r="D360" s="172">
        <v>2.5</v>
      </c>
      <c r="E360" s="172" t="s">
        <v>42</v>
      </c>
      <c r="F360" s="173">
        <v>75</v>
      </c>
      <c r="G360" s="173" t="s">
        <v>1445</v>
      </c>
    </row>
    <row r="361" ht="24" customHeight="1" spans="1:7">
      <c r="A361" s="172">
        <v>356</v>
      </c>
      <c r="B361" s="172" t="s">
        <v>1449</v>
      </c>
      <c r="C361" s="172">
        <v>5.26</v>
      </c>
      <c r="D361" s="172">
        <v>2.5</v>
      </c>
      <c r="E361" s="172" t="s">
        <v>42</v>
      </c>
      <c r="F361" s="173">
        <v>75</v>
      </c>
      <c r="G361" s="173" t="s">
        <v>1445</v>
      </c>
    </row>
    <row r="362" ht="24" customHeight="1" spans="1:7">
      <c r="A362" s="172">
        <v>357</v>
      </c>
      <c r="B362" s="172" t="s">
        <v>1450</v>
      </c>
      <c r="C362" s="172">
        <v>7.86</v>
      </c>
      <c r="D362" s="172">
        <v>2.2</v>
      </c>
      <c r="E362" s="172" t="s">
        <v>42</v>
      </c>
      <c r="F362" s="173">
        <v>66</v>
      </c>
      <c r="G362" s="173" t="s">
        <v>1445</v>
      </c>
    </row>
    <row r="363" ht="24" customHeight="1" spans="1:7">
      <c r="A363" s="172">
        <v>358</v>
      </c>
      <c r="B363" s="172" t="s">
        <v>1451</v>
      </c>
      <c r="C363" s="172">
        <v>1.15</v>
      </c>
      <c r="D363" s="172">
        <v>1</v>
      </c>
      <c r="E363" s="172" t="s">
        <v>42</v>
      </c>
      <c r="F363" s="173">
        <v>30</v>
      </c>
      <c r="G363" s="173" t="s">
        <v>1445</v>
      </c>
    </row>
    <row r="364" ht="24" customHeight="1" spans="1:7">
      <c r="A364" s="172">
        <v>359</v>
      </c>
      <c r="B364" s="172" t="s">
        <v>1452</v>
      </c>
      <c r="C364" s="172">
        <v>1.8</v>
      </c>
      <c r="D364" s="172">
        <v>1</v>
      </c>
      <c r="E364" s="172" t="s">
        <v>42</v>
      </c>
      <c r="F364" s="173">
        <v>30</v>
      </c>
      <c r="G364" s="173" t="s">
        <v>1445</v>
      </c>
    </row>
    <row r="365" ht="24" customHeight="1" spans="1:7">
      <c r="A365" s="172">
        <v>360</v>
      </c>
      <c r="B365" s="172" t="s">
        <v>1141</v>
      </c>
      <c r="C365" s="172">
        <v>5.76</v>
      </c>
      <c r="D365" s="172">
        <v>2.8</v>
      </c>
      <c r="E365" s="172" t="s">
        <v>42</v>
      </c>
      <c r="F365" s="173">
        <v>84</v>
      </c>
      <c r="G365" s="173" t="s">
        <v>1445</v>
      </c>
    </row>
    <row r="366" ht="24" customHeight="1" spans="1:7">
      <c r="A366" s="172">
        <v>361</v>
      </c>
      <c r="B366" s="172" t="s">
        <v>1453</v>
      </c>
      <c r="C366" s="172">
        <v>5.02</v>
      </c>
      <c r="D366" s="172">
        <v>2</v>
      </c>
      <c r="E366" s="172" t="s">
        <v>42</v>
      </c>
      <c r="F366" s="173">
        <v>60</v>
      </c>
      <c r="G366" s="173" t="s">
        <v>1445</v>
      </c>
    </row>
    <row r="367" ht="24" customHeight="1" spans="1:7">
      <c r="A367" s="172">
        <v>362</v>
      </c>
      <c r="B367" s="172" t="s">
        <v>1454</v>
      </c>
      <c r="C367" s="172">
        <v>4.01</v>
      </c>
      <c r="D367" s="172">
        <v>3.01</v>
      </c>
      <c r="E367" s="172" t="s">
        <v>42</v>
      </c>
      <c r="F367" s="173">
        <v>90.3</v>
      </c>
      <c r="G367" s="173" t="s">
        <v>1445</v>
      </c>
    </row>
    <row r="368" ht="24" customHeight="1" spans="1:7">
      <c r="A368" s="172">
        <v>363</v>
      </c>
      <c r="B368" s="172" t="s">
        <v>1455</v>
      </c>
      <c r="C368" s="172">
        <v>5.7</v>
      </c>
      <c r="D368" s="172">
        <v>3.7</v>
      </c>
      <c r="E368" s="172" t="s">
        <v>42</v>
      </c>
      <c r="F368" s="173">
        <v>111</v>
      </c>
      <c r="G368" s="173" t="s">
        <v>1445</v>
      </c>
    </row>
    <row r="369" ht="24" customHeight="1" spans="1:7">
      <c r="A369" s="172">
        <v>364</v>
      </c>
      <c r="B369" s="172" t="s">
        <v>1456</v>
      </c>
      <c r="C369" s="172">
        <v>3.8</v>
      </c>
      <c r="D369" s="172">
        <v>3.8</v>
      </c>
      <c r="E369" s="172" t="s">
        <v>42</v>
      </c>
      <c r="F369" s="173">
        <v>114</v>
      </c>
      <c r="G369" s="173" t="s">
        <v>1445</v>
      </c>
    </row>
    <row r="370" ht="24" customHeight="1" spans="1:7">
      <c r="A370" s="172">
        <v>365</v>
      </c>
      <c r="B370" s="172" t="s">
        <v>1234</v>
      </c>
      <c r="C370" s="172">
        <v>0.71</v>
      </c>
      <c r="D370" s="172">
        <v>0.71</v>
      </c>
      <c r="E370" s="172" t="s">
        <v>42</v>
      </c>
      <c r="F370" s="173">
        <v>21.3</v>
      </c>
      <c r="G370" s="173" t="s">
        <v>1445</v>
      </c>
    </row>
    <row r="371" ht="24" customHeight="1" spans="1:7">
      <c r="A371" s="172">
        <v>366</v>
      </c>
      <c r="B371" s="172" t="s">
        <v>1457</v>
      </c>
      <c r="C371" s="172">
        <v>1.35</v>
      </c>
      <c r="D371" s="172">
        <v>1.35</v>
      </c>
      <c r="E371" s="172" t="s">
        <v>42</v>
      </c>
      <c r="F371" s="173">
        <v>40.5</v>
      </c>
      <c r="G371" s="173" t="s">
        <v>1445</v>
      </c>
    </row>
    <row r="372" ht="24" customHeight="1" spans="1:7">
      <c r="A372" s="172">
        <v>367</v>
      </c>
      <c r="B372" s="172" t="s">
        <v>1458</v>
      </c>
      <c r="C372" s="172">
        <v>4.54</v>
      </c>
      <c r="D372" s="172">
        <v>3.54</v>
      </c>
      <c r="E372" s="172" t="s">
        <v>42</v>
      </c>
      <c r="F372" s="173">
        <v>106.2</v>
      </c>
      <c r="G372" s="173" t="s">
        <v>1445</v>
      </c>
    </row>
    <row r="373" ht="24" customHeight="1" spans="1:7">
      <c r="A373" s="172">
        <v>368</v>
      </c>
      <c r="B373" s="172" t="s">
        <v>1459</v>
      </c>
      <c r="C373" s="172">
        <v>4.3</v>
      </c>
      <c r="D373" s="172">
        <v>3.3</v>
      </c>
      <c r="E373" s="172" t="s">
        <v>42</v>
      </c>
      <c r="F373" s="173">
        <v>99</v>
      </c>
      <c r="G373" s="173" t="s">
        <v>1445</v>
      </c>
    </row>
    <row r="374" ht="24" customHeight="1" spans="1:7">
      <c r="A374" s="172">
        <v>369</v>
      </c>
      <c r="B374" s="172" t="s">
        <v>1305</v>
      </c>
      <c r="C374" s="172">
        <v>7.48</v>
      </c>
      <c r="D374" s="172">
        <v>3.48</v>
      </c>
      <c r="E374" s="172" t="s">
        <v>42</v>
      </c>
      <c r="F374" s="173">
        <v>104.4</v>
      </c>
      <c r="G374" s="173" t="s">
        <v>1445</v>
      </c>
    </row>
    <row r="375" ht="24" customHeight="1" spans="1:7">
      <c r="A375" s="172">
        <v>370</v>
      </c>
      <c r="B375" s="172" t="s">
        <v>1460</v>
      </c>
      <c r="C375" s="172">
        <v>2.2</v>
      </c>
      <c r="D375" s="172">
        <v>2.2</v>
      </c>
      <c r="E375" s="172" t="s">
        <v>42</v>
      </c>
      <c r="F375" s="173">
        <v>66</v>
      </c>
      <c r="G375" s="173" t="s">
        <v>1445</v>
      </c>
    </row>
    <row r="376" ht="24" customHeight="1" spans="1:7">
      <c r="A376" s="172">
        <v>371</v>
      </c>
      <c r="B376" s="172" t="s">
        <v>1461</v>
      </c>
      <c r="C376" s="172">
        <v>3.65</v>
      </c>
      <c r="D376" s="172">
        <v>2.65</v>
      </c>
      <c r="E376" s="172" t="s">
        <v>42</v>
      </c>
      <c r="F376" s="173">
        <v>79.5</v>
      </c>
      <c r="G376" s="173" t="s">
        <v>1445</v>
      </c>
    </row>
    <row r="377" ht="24" customHeight="1" spans="1:7">
      <c r="A377" s="172">
        <v>372</v>
      </c>
      <c r="B377" s="172" t="s">
        <v>1462</v>
      </c>
      <c r="C377" s="172">
        <v>1.85</v>
      </c>
      <c r="D377" s="172">
        <v>1.85</v>
      </c>
      <c r="E377" s="172" t="s">
        <v>42</v>
      </c>
      <c r="F377" s="173">
        <v>55.5</v>
      </c>
      <c r="G377" s="173" t="s">
        <v>1445</v>
      </c>
    </row>
    <row r="378" ht="24" customHeight="1" spans="1:7">
      <c r="A378" s="172">
        <v>373</v>
      </c>
      <c r="B378" s="172" t="s">
        <v>1463</v>
      </c>
      <c r="C378" s="172">
        <v>3.12</v>
      </c>
      <c r="D378" s="172">
        <v>2.12</v>
      </c>
      <c r="E378" s="172" t="s">
        <v>42</v>
      </c>
      <c r="F378" s="173">
        <v>63.6</v>
      </c>
      <c r="G378" s="173" t="s">
        <v>1445</v>
      </c>
    </row>
    <row r="379" ht="24" customHeight="1" spans="1:7">
      <c r="A379" s="172">
        <v>374</v>
      </c>
      <c r="B379" s="172" t="s">
        <v>1172</v>
      </c>
      <c r="C379" s="172">
        <v>1.34</v>
      </c>
      <c r="D379" s="172">
        <v>1.34</v>
      </c>
      <c r="E379" s="172" t="s">
        <v>42</v>
      </c>
      <c r="F379" s="173">
        <v>40.2</v>
      </c>
      <c r="G379" s="173" t="s">
        <v>1445</v>
      </c>
    </row>
    <row r="380" ht="24" customHeight="1" spans="1:7">
      <c r="A380" s="172">
        <v>375</v>
      </c>
      <c r="B380" s="172" t="s">
        <v>1464</v>
      </c>
      <c r="C380" s="172">
        <v>4.47</v>
      </c>
      <c r="D380" s="172">
        <v>4.47</v>
      </c>
      <c r="E380" s="172" t="s">
        <v>42</v>
      </c>
      <c r="F380" s="173">
        <v>134.1</v>
      </c>
      <c r="G380" s="173" t="s">
        <v>1445</v>
      </c>
    </row>
    <row r="381" ht="24" customHeight="1" spans="1:7">
      <c r="A381" s="172">
        <v>376</v>
      </c>
      <c r="B381" s="172" t="s">
        <v>1465</v>
      </c>
      <c r="C381" s="172">
        <v>2.21</v>
      </c>
      <c r="D381" s="172">
        <v>2.21</v>
      </c>
      <c r="E381" s="172" t="s">
        <v>42</v>
      </c>
      <c r="F381" s="173">
        <v>66.3</v>
      </c>
      <c r="G381" s="173" t="s">
        <v>1445</v>
      </c>
    </row>
    <row r="382" ht="24" customHeight="1" spans="1:7">
      <c r="A382" s="172">
        <v>377</v>
      </c>
      <c r="B382" s="172" t="s">
        <v>1466</v>
      </c>
      <c r="C382" s="172">
        <v>4.57</v>
      </c>
      <c r="D382" s="172">
        <v>4.57</v>
      </c>
      <c r="E382" s="172" t="s">
        <v>42</v>
      </c>
      <c r="F382" s="173">
        <v>137.1</v>
      </c>
      <c r="G382" s="173" t="s">
        <v>1445</v>
      </c>
    </row>
    <row r="383" ht="24" customHeight="1" spans="1:7">
      <c r="A383" s="172">
        <v>378</v>
      </c>
      <c r="B383" s="172" t="s">
        <v>1300</v>
      </c>
      <c r="C383" s="172">
        <v>1.09</v>
      </c>
      <c r="D383" s="172">
        <v>1.09</v>
      </c>
      <c r="E383" s="172" t="s">
        <v>42</v>
      </c>
      <c r="F383" s="173">
        <v>32.7</v>
      </c>
      <c r="G383" s="173" t="s">
        <v>1445</v>
      </c>
    </row>
    <row r="384" ht="24" customHeight="1" spans="1:7">
      <c r="A384" s="172">
        <v>379</v>
      </c>
      <c r="B384" s="172" t="s">
        <v>188</v>
      </c>
      <c r="C384" s="172">
        <v>2.49</v>
      </c>
      <c r="D384" s="172">
        <v>2.49</v>
      </c>
      <c r="E384" s="172" t="s">
        <v>42</v>
      </c>
      <c r="F384" s="173">
        <v>74.7</v>
      </c>
      <c r="G384" s="173" t="s">
        <v>1445</v>
      </c>
    </row>
    <row r="385" ht="24" customHeight="1" spans="1:7">
      <c r="A385" s="172">
        <v>380</v>
      </c>
      <c r="B385" s="172" t="s">
        <v>1467</v>
      </c>
      <c r="C385" s="172">
        <v>4.24</v>
      </c>
      <c r="D385" s="172">
        <v>3.24</v>
      </c>
      <c r="E385" s="172" t="s">
        <v>42</v>
      </c>
      <c r="F385" s="173">
        <v>97.2</v>
      </c>
      <c r="G385" s="173" t="s">
        <v>1445</v>
      </c>
    </row>
    <row r="386" ht="24" customHeight="1" spans="1:7">
      <c r="A386" s="172">
        <v>381</v>
      </c>
      <c r="B386" s="172" t="s">
        <v>1202</v>
      </c>
      <c r="C386" s="172">
        <v>8.2</v>
      </c>
      <c r="D386" s="172">
        <v>3.6</v>
      </c>
      <c r="E386" s="172" t="s">
        <v>42</v>
      </c>
      <c r="F386" s="173">
        <v>108</v>
      </c>
      <c r="G386" s="173" t="s">
        <v>1445</v>
      </c>
    </row>
    <row r="387" ht="24" customHeight="1" spans="1:7">
      <c r="A387" s="172">
        <v>382</v>
      </c>
      <c r="B387" s="172" t="s">
        <v>1457</v>
      </c>
      <c r="C387" s="172">
        <v>2.43</v>
      </c>
      <c r="D387" s="172">
        <v>2.43</v>
      </c>
      <c r="E387" s="172" t="s">
        <v>42</v>
      </c>
      <c r="F387" s="173">
        <v>72.9</v>
      </c>
      <c r="G387" s="173" t="s">
        <v>1445</v>
      </c>
    </row>
    <row r="388" ht="24" customHeight="1" spans="1:7">
      <c r="A388" s="172">
        <v>383</v>
      </c>
      <c r="B388" s="172" t="s">
        <v>1468</v>
      </c>
      <c r="C388" s="172">
        <v>3.73</v>
      </c>
      <c r="D388" s="172">
        <v>3.73</v>
      </c>
      <c r="E388" s="172" t="s">
        <v>42</v>
      </c>
      <c r="F388" s="173">
        <v>111.9</v>
      </c>
      <c r="G388" s="173" t="s">
        <v>1445</v>
      </c>
    </row>
    <row r="389" ht="24" customHeight="1" spans="1:7">
      <c r="A389" s="172">
        <v>384</v>
      </c>
      <c r="B389" s="172" t="s">
        <v>592</v>
      </c>
      <c r="C389" s="172">
        <v>2.51</v>
      </c>
      <c r="D389" s="172">
        <v>2.51</v>
      </c>
      <c r="E389" s="172" t="s">
        <v>42</v>
      </c>
      <c r="F389" s="173">
        <v>75.3</v>
      </c>
      <c r="G389" s="173" t="s">
        <v>1445</v>
      </c>
    </row>
    <row r="390" ht="24" customHeight="1" spans="1:7">
      <c r="A390" s="172">
        <v>385</v>
      </c>
      <c r="B390" s="172" t="s">
        <v>1469</v>
      </c>
      <c r="C390" s="172">
        <v>2.71</v>
      </c>
      <c r="D390" s="172">
        <v>2.71</v>
      </c>
      <c r="E390" s="172" t="s">
        <v>42</v>
      </c>
      <c r="F390" s="173">
        <v>81.3</v>
      </c>
      <c r="G390" s="173" t="s">
        <v>1445</v>
      </c>
    </row>
    <row r="391" ht="24" customHeight="1" spans="1:7">
      <c r="A391" s="172">
        <v>386</v>
      </c>
      <c r="B391" s="172" t="s">
        <v>1470</v>
      </c>
      <c r="C391" s="172">
        <v>4.88</v>
      </c>
      <c r="D391" s="172">
        <v>3.88</v>
      </c>
      <c r="E391" s="172" t="s">
        <v>42</v>
      </c>
      <c r="F391" s="173">
        <v>116.4</v>
      </c>
      <c r="G391" s="173" t="s">
        <v>1445</v>
      </c>
    </row>
    <row r="392" ht="24" customHeight="1" spans="1:7">
      <c r="A392" s="172">
        <v>387</v>
      </c>
      <c r="B392" s="172" t="s">
        <v>1471</v>
      </c>
      <c r="C392" s="172">
        <v>0.73</v>
      </c>
      <c r="D392" s="172">
        <v>0.73</v>
      </c>
      <c r="E392" s="172" t="s">
        <v>42</v>
      </c>
      <c r="F392" s="173">
        <v>21.9</v>
      </c>
      <c r="G392" s="173" t="s">
        <v>1445</v>
      </c>
    </row>
    <row r="393" ht="24" customHeight="1" spans="1:7">
      <c r="A393" s="172">
        <v>388</v>
      </c>
      <c r="B393" s="172" t="s">
        <v>1472</v>
      </c>
      <c r="C393" s="172">
        <v>2.71</v>
      </c>
      <c r="D393" s="172">
        <v>2.71</v>
      </c>
      <c r="E393" s="172" t="s">
        <v>42</v>
      </c>
      <c r="F393" s="173">
        <v>81.3</v>
      </c>
      <c r="G393" s="173" t="s">
        <v>1445</v>
      </c>
    </row>
    <row r="394" ht="24" customHeight="1" spans="1:7">
      <c r="A394" s="172">
        <v>389</v>
      </c>
      <c r="B394" s="172" t="s">
        <v>1473</v>
      </c>
      <c r="C394" s="172">
        <v>3.58</v>
      </c>
      <c r="D394" s="172">
        <v>3.58</v>
      </c>
      <c r="E394" s="172" t="s">
        <v>42</v>
      </c>
      <c r="F394" s="173">
        <v>107.4</v>
      </c>
      <c r="G394" s="173" t="s">
        <v>1445</v>
      </c>
    </row>
    <row r="395" ht="24" customHeight="1" spans="1:7">
      <c r="A395" s="172">
        <v>390</v>
      </c>
      <c r="B395" s="172" t="s">
        <v>1474</v>
      </c>
      <c r="C395" s="172">
        <v>5.14</v>
      </c>
      <c r="D395" s="172">
        <v>3.14</v>
      </c>
      <c r="E395" s="172" t="s">
        <v>42</v>
      </c>
      <c r="F395" s="173">
        <v>94.2</v>
      </c>
      <c r="G395" s="173" t="s">
        <v>1445</v>
      </c>
    </row>
    <row r="396" ht="24" customHeight="1" spans="1:7">
      <c r="A396" s="172">
        <v>391</v>
      </c>
      <c r="B396" s="172" t="s">
        <v>1475</v>
      </c>
      <c r="C396" s="172">
        <v>3.44</v>
      </c>
      <c r="D396" s="172">
        <v>3.44</v>
      </c>
      <c r="E396" s="172" t="s">
        <v>42</v>
      </c>
      <c r="F396" s="173">
        <v>103.2</v>
      </c>
      <c r="G396" s="173" t="s">
        <v>1445</v>
      </c>
    </row>
    <row r="397" ht="24" customHeight="1" spans="1:7">
      <c r="A397" s="172">
        <v>392</v>
      </c>
      <c r="B397" s="172" t="s">
        <v>1476</v>
      </c>
      <c r="C397" s="172">
        <v>3.82</v>
      </c>
      <c r="D397" s="172">
        <v>3.82</v>
      </c>
      <c r="E397" s="172" t="s">
        <v>42</v>
      </c>
      <c r="F397" s="173">
        <v>114.6</v>
      </c>
      <c r="G397" s="173" t="s">
        <v>1445</v>
      </c>
    </row>
    <row r="398" ht="24" customHeight="1" spans="1:7">
      <c r="A398" s="172">
        <v>393</v>
      </c>
      <c r="B398" s="172" t="s">
        <v>1477</v>
      </c>
      <c r="C398" s="172">
        <v>1</v>
      </c>
      <c r="D398" s="172">
        <v>1</v>
      </c>
      <c r="E398" s="172" t="s">
        <v>42</v>
      </c>
      <c r="F398" s="173">
        <v>30</v>
      </c>
      <c r="G398" s="173" t="s">
        <v>1445</v>
      </c>
    </row>
    <row r="399" ht="24" customHeight="1" spans="1:7">
      <c r="A399" s="172">
        <v>394</v>
      </c>
      <c r="B399" s="172" t="s">
        <v>1478</v>
      </c>
      <c r="C399" s="172">
        <v>0.66</v>
      </c>
      <c r="D399" s="172">
        <v>0.66</v>
      </c>
      <c r="E399" s="172" t="s">
        <v>42</v>
      </c>
      <c r="F399" s="173">
        <v>19.8</v>
      </c>
      <c r="G399" s="173" t="s">
        <v>1445</v>
      </c>
    </row>
    <row r="400" ht="24" customHeight="1" spans="1:7">
      <c r="A400" s="172">
        <v>395</v>
      </c>
      <c r="B400" s="172" t="s">
        <v>1479</v>
      </c>
      <c r="C400" s="172">
        <v>1</v>
      </c>
      <c r="D400" s="172">
        <v>1</v>
      </c>
      <c r="E400" s="172" t="s">
        <v>42</v>
      </c>
      <c r="F400" s="173">
        <v>30</v>
      </c>
      <c r="G400" s="173" t="s">
        <v>1445</v>
      </c>
    </row>
    <row r="401" s="2" customFormat="1" ht="24" customHeight="1" spans="1:7">
      <c r="A401" s="172"/>
      <c r="B401" s="172" t="s">
        <v>30</v>
      </c>
      <c r="C401" s="172"/>
      <c r="D401" s="172">
        <v>1000.6</v>
      </c>
      <c r="E401" s="11"/>
      <c r="F401" s="174">
        <v>30018</v>
      </c>
      <c r="G401" s="174"/>
    </row>
  </sheetData>
  <mergeCells count="10"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汇总</vt:lpstr>
      <vt:lpstr>布甫</vt:lpstr>
      <vt:lpstr>梅村</vt:lpstr>
      <vt:lpstr>红塘</vt:lpstr>
      <vt:lpstr>南岛居</vt:lpstr>
      <vt:lpstr>台楼</vt:lpstr>
      <vt:lpstr>羊栏</vt:lpstr>
      <vt:lpstr>扎南</vt:lpstr>
      <vt:lpstr>立新</vt:lpstr>
      <vt:lpstr>抱前</vt:lpstr>
      <vt:lpstr>文门</vt:lpstr>
      <vt:lpstr>抱龙</vt:lpstr>
      <vt:lpstr>塔岭</vt:lpstr>
      <vt:lpstr>过岭</vt:lpstr>
      <vt:lpstr>桶井 </vt:lpstr>
      <vt:lpstr>槟榔</vt:lpstr>
      <vt:lpstr>华丽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2022-07-22T05:43:00Z</dcterms:created>
  <dcterms:modified xsi:type="dcterms:W3CDTF">2022-09-22T03:04:54Z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