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75"/>
  </bookViews>
  <sheets>
    <sheet name="名单" sheetId="1" r:id="rId1"/>
  </sheets>
  <definedNames>
    <definedName name="_xlnm._FilterDatabase" localSheetId="0" hidden="1">名单!$A$1:$J$170</definedName>
    <definedName name="_xlnm.Print_Titles" localSheetId="0">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<sst xmlns="http://schemas.openxmlformats.org/spreadsheetml/2006/main" count="1014" uniqueCount="431">
  <si>
    <t>附件2</t>
  </si>
  <si>
    <t>三亚市天涯区教育系统赴高校面向2026年应届毕业生公开招聘教师进入面试人员名单</t>
  </si>
  <si>
    <t>序号</t>
  </si>
  <si>
    <t>招聘单位</t>
  </si>
  <si>
    <t>岗位代码</t>
  </si>
  <si>
    <t>岗位名称</t>
  </si>
  <si>
    <t>报考考点</t>
  </si>
  <si>
    <t>姓名</t>
  </si>
  <si>
    <t>准考证号码</t>
  </si>
  <si>
    <t>笔试成绩</t>
  </si>
  <si>
    <t>排名</t>
  </si>
  <si>
    <t>备注</t>
  </si>
  <si>
    <t>三亚市第三中学</t>
  </si>
  <si>
    <t>0101</t>
  </si>
  <si>
    <t>初中语文教师</t>
  </si>
  <si>
    <t>长沙市</t>
  </si>
  <si>
    <t>廖佳丽</t>
  </si>
  <si>
    <t>202600100109</t>
  </si>
  <si>
    <t>欧思悦</t>
  </si>
  <si>
    <t>202600100208</t>
  </si>
  <si>
    <t>苏玉姣</t>
  </si>
  <si>
    <t>202600100127</t>
  </si>
  <si>
    <t>曾卓妍</t>
  </si>
  <si>
    <t>202600100123</t>
  </si>
  <si>
    <t>田晨颖</t>
  </si>
  <si>
    <t>202600100219</t>
  </si>
  <si>
    <t>段思甜</t>
  </si>
  <si>
    <t>202600100106</t>
  </si>
  <si>
    <t>周宣辰</t>
  </si>
  <si>
    <t>202600100108</t>
  </si>
  <si>
    <t>王铎杰</t>
  </si>
  <si>
    <t>202600100216</t>
  </si>
  <si>
    <t>0102</t>
  </si>
  <si>
    <t>初中数学教师</t>
  </si>
  <si>
    <t>杜锦华</t>
  </si>
  <si>
    <t>202600100921</t>
  </si>
  <si>
    <t>骆柳</t>
  </si>
  <si>
    <t>202600100918</t>
  </si>
  <si>
    <t>冯榆竣</t>
  </si>
  <si>
    <t>202600100920</t>
  </si>
  <si>
    <t>0103</t>
  </si>
  <si>
    <t>初中英语教师</t>
  </si>
  <si>
    <t>柴冰清</t>
  </si>
  <si>
    <t>202600101410</t>
  </si>
  <si>
    <t>尹欣妍</t>
  </si>
  <si>
    <t>202600101324</t>
  </si>
  <si>
    <t>康佳卉</t>
  </si>
  <si>
    <t>202600101328</t>
  </si>
  <si>
    <t>肖飞燕</t>
  </si>
  <si>
    <t>202600101409</t>
  </si>
  <si>
    <t>陈易鑫</t>
  </si>
  <si>
    <t>202600101403</t>
  </si>
  <si>
    <t>向仁杰</t>
  </si>
  <si>
    <t>202600101323</t>
  </si>
  <si>
    <t>0104</t>
  </si>
  <si>
    <t>初中物理教师</t>
  </si>
  <si>
    <t>于甜甜</t>
  </si>
  <si>
    <t>202600101122</t>
  </si>
  <si>
    <t>谭思敏</t>
  </si>
  <si>
    <t>202600101123</t>
  </si>
  <si>
    <t>钱梓莹</t>
  </si>
  <si>
    <t>202600101124</t>
  </si>
  <si>
    <t>0105</t>
  </si>
  <si>
    <t>初中地理教师</t>
  </si>
  <si>
    <t>秦族耿</t>
  </si>
  <si>
    <t>202600101812</t>
  </si>
  <si>
    <t>肖欢</t>
  </si>
  <si>
    <t>202600101801</t>
  </si>
  <si>
    <t>刘诗媛</t>
  </si>
  <si>
    <t>202600101728</t>
  </si>
  <si>
    <t>甘丹妮</t>
  </si>
  <si>
    <t>202600101805</t>
  </si>
  <si>
    <t>0106</t>
  </si>
  <si>
    <t>初中体育教师</t>
  </si>
  <si>
    <t>张天天</t>
  </si>
  <si>
    <t>202600100509</t>
  </si>
  <si>
    <t>梁龙昊</t>
  </si>
  <si>
    <t>202600100614</t>
  </si>
  <si>
    <t>李星汉</t>
  </si>
  <si>
    <t>202600100505</t>
  </si>
  <si>
    <t>易俊鹏</t>
  </si>
  <si>
    <t>202600100603</t>
  </si>
  <si>
    <t>王乐</t>
  </si>
  <si>
    <t>202600100601</t>
  </si>
  <si>
    <t>曹浪</t>
  </si>
  <si>
    <t>202600100522</t>
  </si>
  <si>
    <t>三亚市凤凰中学</t>
  </si>
  <si>
    <t>0201</t>
  </si>
  <si>
    <t>何彤</t>
  </si>
  <si>
    <t>202600100304</t>
  </si>
  <si>
    <t>陈彤彤</t>
  </si>
  <si>
    <t>202600100308</t>
  </si>
  <si>
    <t>吴潇利</t>
  </si>
  <si>
    <t>202600100313</t>
  </si>
  <si>
    <t>赵丹</t>
  </si>
  <si>
    <t>202600100301</t>
  </si>
  <si>
    <t>0202</t>
  </si>
  <si>
    <t>刘飞阳</t>
  </si>
  <si>
    <t>202600101419</t>
  </si>
  <si>
    <t>何敉凤</t>
  </si>
  <si>
    <t>202600101422</t>
  </si>
  <si>
    <t>邓薇</t>
  </si>
  <si>
    <t>202600101420</t>
  </si>
  <si>
    <t>0203</t>
  </si>
  <si>
    <t>彭欣</t>
  </si>
  <si>
    <t>202600101128</t>
  </si>
  <si>
    <t>郑国宇</t>
  </si>
  <si>
    <t>202600101127</t>
  </si>
  <si>
    <t>0204</t>
  </si>
  <si>
    <t>初中历史教师</t>
  </si>
  <si>
    <t>刘丽</t>
  </si>
  <si>
    <t>202600101007</t>
  </si>
  <si>
    <t>谭鑫</t>
  </si>
  <si>
    <t>202600101003</t>
  </si>
  <si>
    <t>奉伟鹏</t>
  </si>
  <si>
    <t>202600101013</t>
  </si>
  <si>
    <t>0205</t>
  </si>
  <si>
    <t>何子航</t>
  </si>
  <si>
    <t>202600100623</t>
  </si>
  <si>
    <t>阳楷</t>
  </si>
  <si>
    <t>202600100629</t>
  </si>
  <si>
    <t>凌盛强</t>
  </si>
  <si>
    <t>202600100625</t>
  </si>
  <si>
    <t>三亚市妙联学校（初中部）</t>
  </si>
  <si>
    <t>0301</t>
  </si>
  <si>
    <t>杨哲</t>
  </si>
  <si>
    <t>202600100930</t>
  </si>
  <si>
    <t>曾志慧</t>
  </si>
  <si>
    <t>202600101027</t>
  </si>
  <si>
    <t>赵智欣</t>
  </si>
  <si>
    <t>202600101029</t>
  </si>
  <si>
    <t>0302</t>
  </si>
  <si>
    <t>李洋洋</t>
  </si>
  <si>
    <t>202600101430</t>
  </si>
  <si>
    <t>张蓓</t>
  </si>
  <si>
    <t>202600101428</t>
  </si>
  <si>
    <t>0303</t>
  </si>
  <si>
    <t>梁剑锋</t>
  </si>
  <si>
    <t>202600101022</t>
  </si>
  <si>
    <t>杨文妍</t>
  </si>
  <si>
    <t>202600101018</t>
  </si>
  <si>
    <t>胡松林</t>
  </si>
  <si>
    <t>202600101019</t>
  </si>
  <si>
    <t>0304</t>
  </si>
  <si>
    <t>初中生物教师</t>
  </si>
  <si>
    <t>覃翌</t>
  </si>
  <si>
    <t>202600100328</t>
  </si>
  <si>
    <t>黄沐湘</t>
  </si>
  <si>
    <t>202600100314</t>
  </si>
  <si>
    <t>韩寿烁</t>
  </si>
  <si>
    <t>202600100329</t>
  </si>
  <si>
    <t>沈丹丹</t>
  </si>
  <si>
    <t>202600100326</t>
  </si>
  <si>
    <t>袁婷</t>
  </si>
  <si>
    <t>202600100318</t>
  </si>
  <si>
    <t>刘俊锋</t>
  </si>
  <si>
    <t>202600100325</t>
  </si>
  <si>
    <t>0305</t>
  </si>
  <si>
    <t>初中道德与法治教师</t>
  </si>
  <si>
    <t>赵嘉豪</t>
  </si>
  <si>
    <t>202600101711</t>
  </si>
  <si>
    <t>欧阳亮</t>
  </si>
  <si>
    <t>202600101720</t>
  </si>
  <si>
    <t>李凡</t>
  </si>
  <si>
    <t>202600101715</t>
  </si>
  <si>
    <t>三亚市南岛学校（初中部）</t>
  </si>
  <si>
    <t>0402</t>
  </si>
  <si>
    <t>粟国安</t>
  </si>
  <si>
    <t>202600101024</t>
  </si>
  <si>
    <t>喻涛</t>
  </si>
  <si>
    <t>202600101023</t>
  </si>
  <si>
    <t>赵晋哲</t>
  </si>
  <si>
    <t>202600101026</t>
  </si>
  <si>
    <t>三亚市妙联学校（小学部）</t>
  </si>
  <si>
    <t>0501</t>
  </si>
  <si>
    <t>小学美术教师</t>
  </si>
  <si>
    <t>宋炎萤</t>
  </si>
  <si>
    <t>202600101104</t>
  </si>
  <si>
    <t>袁晨晴</t>
  </si>
  <si>
    <t>202600101107</t>
  </si>
  <si>
    <t>田炜豪</t>
  </si>
  <si>
    <t>202600101105</t>
  </si>
  <si>
    <t>三亚市实验小学</t>
  </si>
  <si>
    <t>0601</t>
  </si>
  <si>
    <t>小学心理健康教师</t>
  </si>
  <si>
    <t>庄海萍</t>
  </si>
  <si>
    <t>202600101915</t>
  </si>
  <si>
    <t>黄欣</t>
  </si>
  <si>
    <t>202600101917</t>
  </si>
  <si>
    <t>肖雅欣</t>
  </si>
  <si>
    <t>202600101918</t>
  </si>
  <si>
    <t>三亚市天涯区回新逸夫小学</t>
  </si>
  <si>
    <t>0701</t>
  </si>
  <si>
    <t>小学数学教师</t>
  </si>
  <si>
    <t>邓琼妹</t>
  </si>
  <si>
    <t>202600100703</t>
  </si>
  <si>
    <t>黄芳梅</t>
  </si>
  <si>
    <t>202600100701</t>
  </si>
  <si>
    <t>0702</t>
  </si>
  <si>
    <t>小学道德与法治教师</t>
  </si>
  <si>
    <t>符元芳</t>
  </si>
  <si>
    <t>202600101815</t>
  </si>
  <si>
    <t>黄心慧</t>
  </si>
  <si>
    <t>202600101814</t>
  </si>
  <si>
    <t>李艺</t>
  </si>
  <si>
    <t>202600101818</t>
  </si>
  <si>
    <t>0703</t>
  </si>
  <si>
    <t>李春宜</t>
  </si>
  <si>
    <t>202600101919</t>
  </si>
  <si>
    <t>三亚市第三小学</t>
  </si>
  <si>
    <t>0801</t>
  </si>
  <si>
    <t>小学语文教师</t>
  </si>
  <si>
    <t>刘以然</t>
  </si>
  <si>
    <t>202600101504</t>
  </si>
  <si>
    <t>陈虹谕</t>
  </si>
  <si>
    <t>202600101503</t>
  </si>
  <si>
    <t>李嘉华</t>
  </si>
  <si>
    <t>202600101502</t>
  </si>
  <si>
    <t>0802</t>
  </si>
  <si>
    <t>张家兴</t>
  </si>
  <si>
    <t>202600100720</t>
  </si>
  <si>
    <t>尹镜全</t>
  </si>
  <si>
    <t>202600100724</t>
  </si>
  <si>
    <t>陈慧雯</t>
  </si>
  <si>
    <t>202600100710</t>
  </si>
  <si>
    <t>朱家齐</t>
  </si>
  <si>
    <t>202600100725</t>
  </si>
  <si>
    <t>张婷</t>
  </si>
  <si>
    <t>202600100715</t>
  </si>
  <si>
    <t>吴烟琴</t>
  </si>
  <si>
    <t>202600100717</t>
  </si>
  <si>
    <t>0803</t>
  </si>
  <si>
    <t>赵蕾</t>
  </si>
  <si>
    <t>202600101118</t>
  </si>
  <si>
    <t>张泽荣</t>
  </si>
  <si>
    <t>202600101108</t>
  </si>
  <si>
    <t>韩金霞</t>
  </si>
  <si>
    <t>202600101119</t>
  </si>
  <si>
    <t>三亚市第四小学</t>
  </si>
  <si>
    <t>0901</t>
  </si>
  <si>
    <t>兰淑媛</t>
  </si>
  <si>
    <t>202600101510</t>
  </si>
  <si>
    <t>赵洁</t>
  </si>
  <si>
    <t>202600101506</t>
  </si>
  <si>
    <t>夏巍萍</t>
  </si>
  <si>
    <t>202600101507</t>
  </si>
  <si>
    <t>刘荣驳</t>
  </si>
  <si>
    <t>202600101515</t>
  </si>
  <si>
    <t>邹姝苧</t>
  </si>
  <si>
    <t>202600101516</t>
  </si>
  <si>
    <t>杨诗瑶</t>
  </si>
  <si>
    <t>202600101509</t>
  </si>
  <si>
    <t>0902</t>
  </si>
  <si>
    <t>王嘉丽</t>
  </si>
  <si>
    <t>202600100804</t>
  </si>
  <si>
    <t>陈涵</t>
  </si>
  <si>
    <t>202600100729</t>
  </si>
  <si>
    <t>刘倩</t>
  </si>
  <si>
    <t>202600100727</t>
  </si>
  <si>
    <t>0903</t>
  </si>
  <si>
    <t>小学英语教师</t>
  </si>
  <si>
    <t>李皇妃</t>
  </si>
  <si>
    <t>202600101302</t>
  </si>
  <si>
    <t>崔竞文</t>
  </si>
  <si>
    <t>202600101303</t>
  </si>
  <si>
    <t>张曼婷</t>
  </si>
  <si>
    <t>202600101304</t>
  </si>
  <si>
    <t>0904</t>
  </si>
  <si>
    <t>罗笠丹</t>
  </si>
  <si>
    <t>202600101206</t>
  </si>
  <si>
    <t>欧慧</t>
  </si>
  <si>
    <t>202600101203</t>
  </si>
  <si>
    <t>叶唐</t>
  </si>
  <si>
    <t>202600101210</t>
  </si>
  <si>
    <t>0905</t>
  </si>
  <si>
    <t>小学科学教师</t>
  </si>
  <si>
    <t>朱洲银</t>
  </si>
  <si>
    <t>202600101901</t>
  </si>
  <si>
    <t>张铭丹</t>
  </si>
  <si>
    <t>202600101904</t>
  </si>
  <si>
    <t>邹梦晴</t>
  </si>
  <si>
    <t>202600101903</t>
  </si>
  <si>
    <t>0906</t>
  </si>
  <si>
    <t>龙煊</t>
  </si>
  <si>
    <t>202600101826</t>
  </si>
  <si>
    <t>王少奇</t>
  </si>
  <si>
    <t>202600101822</t>
  </si>
  <si>
    <t>龚可琦</t>
  </si>
  <si>
    <t>202600101824</t>
  </si>
  <si>
    <t>三亚市天涯区金鸡岭小学</t>
  </si>
  <si>
    <t>1001</t>
  </si>
  <si>
    <t>刘佳怡</t>
  </si>
  <si>
    <t>202600101529</t>
  </si>
  <si>
    <t>李佳</t>
  </si>
  <si>
    <t>202600101606</t>
  </si>
  <si>
    <t>王珊</t>
  </si>
  <si>
    <t>202600101607</t>
  </si>
  <si>
    <t>李丽翠</t>
  </si>
  <si>
    <t>202600101605</t>
  </si>
  <si>
    <t>韩贤</t>
  </si>
  <si>
    <t>202600101611</t>
  </si>
  <si>
    <t>陈小媛</t>
  </si>
  <si>
    <t>202600101527</t>
  </si>
  <si>
    <t>1002</t>
  </si>
  <si>
    <t>廖嘉仪</t>
  </si>
  <si>
    <t>202600100813</t>
  </si>
  <si>
    <t>徐可</t>
  </si>
  <si>
    <t>202600100812</t>
  </si>
  <si>
    <t>李文滔</t>
  </si>
  <si>
    <t>202600100809</t>
  </si>
  <si>
    <t>1003</t>
  </si>
  <si>
    <t>贺家瑜</t>
  </si>
  <si>
    <t>202600101306</t>
  </si>
  <si>
    <t>李可新</t>
  </si>
  <si>
    <t>202600101309</t>
  </si>
  <si>
    <t>陈苏丹</t>
  </si>
  <si>
    <t>202600101308</t>
  </si>
  <si>
    <t>1004</t>
  </si>
  <si>
    <t>张紫彤</t>
  </si>
  <si>
    <t>202600101907</t>
  </si>
  <si>
    <t>沈贤敏</t>
  </si>
  <si>
    <t>202600101905</t>
  </si>
  <si>
    <t>王秋丹</t>
  </si>
  <si>
    <t>202600101908</t>
  </si>
  <si>
    <t>1005</t>
  </si>
  <si>
    <t>小学体育教师</t>
  </si>
  <si>
    <t>张晨</t>
  </si>
  <si>
    <t>202600100415</t>
  </si>
  <si>
    <t>林济圣</t>
  </si>
  <si>
    <t>202600100406</t>
  </si>
  <si>
    <t>邢益澎</t>
  </si>
  <si>
    <t>202600100411</t>
  </si>
  <si>
    <t>三亚市天涯区回辉小学</t>
  </si>
  <si>
    <t>1101</t>
  </si>
  <si>
    <t>周棉棉</t>
  </si>
  <si>
    <t>202600101921</t>
  </si>
  <si>
    <t>钟燕含</t>
  </si>
  <si>
    <t>202600101920</t>
  </si>
  <si>
    <t>三亚市天涯区新村小学</t>
  </si>
  <si>
    <t>1201</t>
  </si>
  <si>
    <t>曾科</t>
  </si>
  <si>
    <t>202600101617</t>
  </si>
  <si>
    <t>胡文秀</t>
  </si>
  <si>
    <t>202600101619</t>
  </si>
  <si>
    <t>唐文琦</t>
  </si>
  <si>
    <t>202600101624</t>
  </si>
  <si>
    <t>1202</t>
  </si>
  <si>
    <t>李本川</t>
  </si>
  <si>
    <t>202600100814</t>
  </si>
  <si>
    <t>三亚市天涯区天涯小学</t>
  </si>
  <si>
    <t>1301</t>
  </si>
  <si>
    <t>黄屹东</t>
  </si>
  <si>
    <t>202600100823</t>
  </si>
  <si>
    <t>胡媗</t>
  </si>
  <si>
    <t>202600100819</t>
  </si>
  <si>
    <t>杨柳</t>
  </si>
  <si>
    <t>202600100822</t>
  </si>
  <si>
    <t>朱博伦</t>
  </si>
  <si>
    <t>202600100821</t>
  </si>
  <si>
    <t>杨城荣</t>
  </si>
  <si>
    <t>202600100818</t>
  </si>
  <si>
    <t>邹思璇</t>
  </si>
  <si>
    <t>202600100815</t>
  </si>
  <si>
    <t>三亚市天涯区天涯小学道德校区</t>
  </si>
  <si>
    <t>1401</t>
  </si>
  <si>
    <t>姚瑄怡</t>
  </si>
  <si>
    <t>202600101630</t>
  </si>
  <si>
    <t>姚佳</t>
  </si>
  <si>
    <t>202600101628</t>
  </si>
  <si>
    <t>梁凰清</t>
  </si>
  <si>
    <t>202600101629</t>
  </si>
  <si>
    <t>三亚市天涯区凤凰小学</t>
  </si>
  <si>
    <t>1501</t>
  </si>
  <si>
    <t>黄思阳</t>
  </si>
  <si>
    <t>202600101703</t>
  </si>
  <si>
    <t>李琼萍</t>
  </si>
  <si>
    <t>202600101705</t>
  </si>
  <si>
    <t>唐冉冉</t>
  </si>
  <si>
    <t>202600101706</t>
  </si>
  <si>
    <t>1502</t>
  </si>
  <si>
    <t>谢雨轩</t>
  </si>
  <si>
    <t>202600100829</t>
  </si>
  <si>
    <t>王梦娇</t>
  </si>
  <si>
    <t>202600100826</t>
  </si>
  <si>
    <t>谢彤</t>
  </si>
  <si>
    <t>202600100828</t>
  </si>
  <si>
    <t>1503</t>
  </si>
  <si>
    <t>陆嘉宁</t>
  </si>
  <si>
    <t>202600101929</t>
  </si>
  <si>
    <t>吴海敏</t>
  </si>
  <si>
    <t>202600101930</t>
  </si>
  <si>
    <t>邓国秀</t>
  </si>
  <si>
    <t>202600101926</t>
  </si>
  <si>
    <t>三亚市天涯区桶井小学</t>
  </si>
  <si>
    <t>1601</t>
  </si>
  <si>
    <t>小学信息技术教师</t>
  </si>
  <si>
    <t>肖君雅</t>
  </si>
  <si>
    <t>202600101316</t>
  </si>
  <si>
    <t>蒋敏怡</t>
  </si>
  <si>
    <t>202600101315</t>
  </si>
  <si>
    <t>吴侨</t>
  </si>
  <si>
    <t>202600101310</t>
  </si>
  <si>
    <t>1602</t>
  </si>
  <si>
    <t>王鑫</t>
  </si>
  <si>
    <t>202600100427</t>
  </si>
  <si>
    <t>王海林</t>
  </si>
  <si>
    <t>202600100429</t>
  </si>
  <si>
    <t>冯文杰</t>
  </si>
  <si>
    <t>202600100501</t>
  </si>
  <si>
    <t>三亚市天涯区槟榔小学</t>
  </si>
  <si>
    <t>1701</t>
  </si>
  <si>
    <t>何旗阳</t>
  </si>
  <si>
    <t>202600100907</t>
  </si>
  <si>
    <t>荣峻</t>
  </si>
  <si>
    <t>202600100905</t>
  </si>
  <si>
    <t>向晶</t>
  </si>
  <si>
    <t>202600100903</t>
  </si>
  <si>
    <t>1702</t>
  </si>
  <si>
    <t>鲁晏君</t>
  </si>
  <si>
    <t>202600101217</t>
  </si>
  <si>
    <t>韩佳佳</t>
  </si>
  <si>
    <t>202600101222</t>
  </si>
  <si>
    <t>傅诗淇</t>
  </si>
  <si>
    <t>202600101230</t>
  </si>
  <si>
    <t>1703</t>
  </si>
  <si>
    <t>邱许珍</t>
  </si>
  <si>
    <t>202600101912</t>
  </si>
  <si>
    <t>李飞逾</t>
  </si>
  <si>
    <t>202600101914</t>
  </si>
  <si>
    <t>覃要</t>
  </si>
  <si>
    <t>202600101913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</si>
</sst>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方正大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0"/>
  <sheetViews>
    <sheetView tabSelected="1" zoomScale="115" zoomScaleNormal="115" workbookViewId="0">
      <pane ySplit="3" topLeftCell="A4" activePane="bottomLeft" state="frozen"/>
      <selection/>
      <selection pane="bottomLeft" activeCell="A2" sqref="A2:J2"/>
    </sheetView>
  </sheetViews>
  <sheetFormatPr defaultColWidth="9" defaultRowHeight="13.5"/>
  <cols>
    <col min="1" max="1" width="7.925" customWidth="1"/>
    <col min="2" max="2" width="29.625" customWidth="1"/>
    <col min="3" max="3" width="9.125" customWidth="1"/>
    <col min="4" max="4" width="18.625" style="1" customWidth="1"/>
    <col min="5" max="5" width="9.125" style="1" customWidth="1"/>
    <col min="6" max="6" width="12.6666666666667" customWidth="1"/>
    <col min="7" max="7" width="16.225" customWidth="1"/>
    <col min="8" max="8" width="10.1083333333333" customWidth="1"/>
    <col min="9" max="9" width="7.275" customWidth="1"/>
    <col min="10" max="10" width="8.8" customWidth="1"/>
  </cols>
  <sheetData>
    <row r="1" ht="2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4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20" customHeight="1" spans="1:10">
      <c r="A4" s="5">
        <v>1</v>
      </c>
      <c r="B4" s="5" t="s">
        <v>12</v>
      </c>
      <c r="C4" s="6" t="s">
        <v>13</v>
      </c>
      <c r="D4" s="7" t="s">
        <v>14</v>
      </c>
      <c r="E4" s="7" t="s">
        <v>15</v>
      </c>
      <c r="F4" s="8" t="s">
        <v>16</v>
      </c>
      <c r="G4" s="8" t="s">
        <v>17</v>
      </c>
      <c r="H4" s="9">
        <v>66.6</v>
      </c>
      <c r="I4" s="8">
        <f>SUMPRODUCT((C$3:C$565=C4)*(H$3:H$565&gt;H4))+1</f>
        <v>1</v>
      </c>
      <c r="J4" s="5"/>
    </row>
    <row r="5" ht="20" customHeight="1" spans="1:10">
      <c r="A5" s="5">
        <v>2</v>
      </c>
      <c r="B5" s="5" t="s">
        <v>12</v>
      </c>
      <c r="C5" s="6" t="s">
        <v>13</v>
      </c>
      <c r="D5" s="7" t="s">
        <v>14</v>
      </c>
      <c r="E5" s="7" t="s">
        <v>15</v>
      </c>
      <c r="F5" s="8" t="s">
        <v>18</v>
      </c>
      <c r="G5" s="8" t="s">
        <v>19</v>
      </c>
      <c r="H5" s="9">
        <v>65.7</v>
      </c>
      <c r="I5" s="8">
        <f>SUMPRODUCT((C$3:C$565=C5)*(H$3:H$565&gt;H5))+1</f>
        <v>2</v>
      </c>
      <c r="J5" s="5"/>
    </row>
    <row r="6" ht="20" customHeight="1" spans="1:10">
      <c r="A6" s="5">
        <v>3</v>
      </c>
      <c r="B6" s="5" t="s">
        <v>12</v>
      </c>
      <c r="C6" s="6" t="s">
        <v>13</v>
      </c>
      <c r="D6" s="7" t="s">
        <v>14</v>
      </c>
      <c r="E6" s="7" t="s">
        <v>15</v>
      </c>
      <c r="F6" s="8" t="s">
        <v>20</v>
      </c>
      <c r="G6" s="8" t="s">
        <v>21</v>
      </c>
      <c r="H6" s="9">
        <v>65.56</v>
      </c>
      <c r="I6" s="8">
        <f>SUMPRODUCT((C$3:C$565=C6)*(H$3:H$565&gt;H6))+1</f>
        <v>3</v>
      </c>
      <c r="J6" s="5"/>
    </row>
    <row r="7" ht="20" customHeight="1" spans="1:10">
      <c r="A7" s="5">
        <v>4</v>
      </c>
      <c r="B7" s="5" t="s">
        <v>12</v>
      </c>
      <c r="C7" s="6" t="s">
        <v>13</v>
      </c>
      <c r="D7" s="7" t="s">
        <v>14</v>
      </c>
      <c r="E7" s="7" t="s">
        <v>15</v>
      </c>
      <c r="F7" s="8" t="s">
        <v>22</v>
      </c>
      <c r="G7" s="8" t="s">
        <v>23</v>
      </c>
      <c r="H7" s="9">
        <v>63.46</v>
      </c>
      <c r="I7" s="8">
        <f>SUMPRODUCT((C$3:C$565=C7)*(H$3:H$565&gt;H7))+1</f>
        <v>4</v>
      </c>
      <c r="J7" s="5"/>
    </row>
    <row r="8" ht="20" customHeight="1" spans="1:10">
      <c r="A8" s="5">
        <v>5</v>
      </c>
      <c r="B8" s="5" t="s">
        <v>12</v>
      </c>
      <c r="C8" s="6" t="s">
        <v>13</v>
      </c>
      <c r="D8" s="7" t="s">
        <v>14</v>
      </c>
      <c r="E8" s="7" t="s">
        <v>15</v>
      </c>
      <c r="F8" s="8" t="s">
        <v>24</v>
      </c>
      <c r="G8" s="8" t="s">
        <v>25</v>
      </c>
      <c r="H8" s="9">
        <v>63.46</v>
      </c>
      <c r="I8" s="8">
        <f>SUMPRODUCT((C$3:C$565=C8)*(H$3:H$565&gt;H8))+1</f>
        <v>4</v>
      </c>
      <c r="J8" s="5"/>
    </row>
    <row r="9" ht="20" customHeight="1" spans="1:10">
      <c r="A9" s="5">
        <v>6</v>
      </c>
      <c r="B9" s="5" t="s">
        <v>12</v>
      </c>
      <c r="C9" s="6" t="s">
        <v>13</v>
      </c>
      <c r="D9" s="7" t="s">
        <v>14</v>
      </c>
      <c r="E9" s="7" t="s">
        <v>15</v>
      </c>
      <c r="F9" s="8" t="s">
        <v>26</v>
      </c>
      <c r="G9" s="8" t="s">
        <v>27</v>
      </c>
      <c r="H9" s="9">
        <v>62.66</v>
      </c>
      <c r="I9" s="8">
        <f>SUMPRODUCT((C$3:C$565=C9)*(H$3:H$565&gt;H9))+1</f>
        <v>6</v>
      </c>
      <c r="J9" s="5"/>
    </row>
    <row r="10" ht="20" customHeight="1" spans="1:10">
      <c r="A10" s="5">
        <v>7</v>
      </c>
      <c r="B10" s="5" t="s">
        <v>12</v>
      </c>
      <c r="C10" s="6" t="s">
        <v>13</v>
      </c>
      <c r="D10" s="7" t="s">
        <v>14</v>
      </c>
      <c r="E10" s="7" t="s">
        <v>15</v>
      </c>
      <c r="F10" s="8" t="s">
        <v>28</v>
      </c>
      <c r="G10" s="8" t="s">
        <v>29</v>
      </c>
      <c r="H10" s="9">
        <v>62.52</v>
      </c>
      <c r="I10" s="8">
        <f>SUMPRODUCT((C$3:C$565=C10)*(H$3:H$565&gt;H10))+1</f>
        <v>7</v>
      </c>
      <c r="J10" s="5"/>
    </row>
    <row r="11" ht="20" customHeight="1" spans="1:10">
      <c r="A11" s="5">
        <v>8</v>
      </c>
      <c r="B11" s="5" t="s">
        <v>12</v>
      </c>
      <c r="C11" s="6" t="s">
        <v>13</v>
      </c>
      <c r="D11" s="7" t="s">
        <v>14</v>
      </c>
      <c r="E11" s="7" t="s">
        <v>15</v>
      </c>
      <c r="F11" s="8" t="s">
        <v>30</v>
      </c>
      <c r="G11" s="8" t="s">
        <v>31</v>
      </c>
      <c r="H11" s="9">
        <v>60.56</v>
      </c>
      <c r="I11" s="8">
        <f>SUMPRODUCT((C$3:C$565=C11)*(H$3:H$565&gt;H11))+1</f>
        <v>8</v>
      </c>
      <c r="J11" s="5"/>
    </row>
    <row r="12" ht="20" customHeight="1" spans="1:10">
      <c r="A12" s="5">
        <v>9</v>
      </c>
      <c r="B12" s="5" t="s">
        <v>12</v>
      </c>
      <c r="C12" s="6" t="s">
        <v>32</v>
      </c>
      <c r="D12" s="7" t="s">
        <v>33</v>
      </c>
      <c r="E12" s="7" t="s">
        <v>15</v>
      </c>
      <c r="F12" s="8" t="s">
        <v>34</v>
      </c>
      <c r="G12" s="8" t="s">
        <v>35</v>
      </c>
      <c r="H12" s="9">
        <v>85.39</v>
      </c>
      <c r="I12" s="8">
        <f>SUMPRODUCT((C$3:C$565=C12)*(H$3:H$565&gt;H12))+1</f>
        <v>1</v>
      </c>
      <c r="J12" s="5"/>
    </row>
    <row r="13" ht="20" customHeight="1" spans="1:10">
      <c r="A13" s="5">
        <v>10</v>
      </c>
      <c r="B13" s="5" t="s">
        <v>12</v>
      </c>
      <c r="C13" s="6" t="s">
        <v>32</v>
      </c>
      <c r="D13" s="7" t="s">
        <v>33</v>
      </c>
      <c r="E13" s="7" t="s">
        <v>15</v>
      </c>
      <c r="F13" s="8" t="s">
        <v>36</v>
      </c>
      <c r="G13" s="8" t="s">
        <v>37</v>
      </c>
      <c r="H13" s="9">
        <v>84.17</v>
      </c>
      <c r="I13" s="8">
        <f>SUMPRODUCT((C$3:C$565=C13)*(H$3:H$565&gt;H13))+1</f>
        <v>2</v>
      </c>
      <c r="J13" s="10"/>
    </row>
    <row r="14" ht="20" customHeight="1" spans="1:10">
      <c r="A14" s="5">
        <v>11</v>
      </c>
      <c r="B14" s="5" t="s">
        <v>12</v>
      </c>
      <c r="C14" s="6" t="s">
        <v>32</v>
      </c>
      <c r="D14" s="7" t="s">
        <v>33</v>
      </c>
      <c r="E14" s="7" t="s">
        <v>15</v>
      </c>
      <c r="F14" s="8" t="s">
        <v>38</v>
      </c>
      <c r="G14" s="8" t="s">
        <v>39</v>
      </c>
      <c r="H14" s="9">
        <v>83.61</v>
      </c>
      <c r="I14" s="8">
        <f>SUMPRODUCT((C$3:C$565=C14)*(H$3:H$565&gt;H14))+1</f>
        <v>3</v>
      </c>
      <c r="J14" s="10"/>
    </row>
    <row r="15" ht="20" customHeight="1" spans="1:10">
      <c r="A15" s="5">
        <v>12</v>
      </c>
      <c r="B15" s="5" t="s">
        <v>12</v>
      </c>
      <c r="C15" s="6" t="s">
        <v>40</v>
      </c>
      <c r="D15" s="7" t="s">
        <v>41</v>
      </c>
      <c r="E15" s="7" t="s">
        <v>15</v>
      </c>
      <c r="F15" s="8" t="s">
        <v>42</v>
      </c>
      <c r="G15" s="8" t="s">
        <v>43</v>
      </c>
      <c r="H15" s="9">
        <v>88.7</v>
      </c>
      <c r="I15" s="8">
        <f>SUMPRODUCT((C$3:C$565=C15)*(H$3:H$565&gt;H15))+1</f>
        <v>1</v>
      </c>
      <c r="J15" s="10"/>
    </row>
    <row r="16" ht="20" customHeight="1" spans="1:10">
      <c r="A16" s="5">
        <v>13</v>
      </c>
      <c r="B16" s="5" t="s">
        <v>12</v>
      </c>
      <c r="C16" s="6" t="s">
        <v>40</v>
      </c>
      <c r="D16" s="7" t="s">
        <v>41</v>
      </c>
      <c r="E16" s="7" t="s">
        <v>15</v>
      </c>
      <c r="F16" s="8" t="s">
        <v>44</v>
      </c>
      <c r="G16" s="8" t="s">
        <v>45</v>
      </c>
      <c r="H16" s="9">
        <v>84.14</v>
      </c>
      <c r="I16" s="8">
        <f>SUMPRODUCT((C$3:C$565=C16)*(H$3:H$565&gt;H16))+1</f>
        <v>2</v>
      </c>
      <c r="J16" s="10"/>
    </row>
    <row r="17" ht="20" customHeight="1" spans="1:10">
      <c r="A17" s="5">
        <v>14</v>
      </c>
      <c r="B17" s="5" t="s">
        <v>12</v>
      </c>
      <c r="C17" s="6" t="s">
        <v>40</v>
      </c>
      <c r="D17" s="7" t="s">
        <v>41</v>
      </c>
      <c r="E17" s="7" t="s">
        <v>15</v>
      </c>
      <c r="F17" s="8" t="s">
        <v>46</v>
      </c>
      <c r="G17" s="8" t="s">
        <v>47</v>
      </c>
      <c r="H17" s="9">
        <v>80.92</v>
      </c>
      <c r="I17" s="8">
        <f>SUMPRODUCT((C$3:C$565=C17)*(H$3:H$565&gt;H17))+1</f>
        <v>3</v>
      </c>
      <c r="J17" s="10"/>
    </row>
    <row r="18" ht="20" customHeight="1" spans="1:10">
      <c r="A18" s="5">
        <v>15</v>
      </c>
      <c r="B18" s="5" t="s">
        <v>12</v>
      </c>
      <c r="C18" s="6" t="s">
        <v>40</v>
      </c>
      <c r="D18" s="7" t="s">
        <v>41</v>
      </c>
      <c r="E18" s="7" t="s">
        <v>15</v>
      </c>
      <c r="F18" s="8" t="s">
        <v>48</v>
      </c>
      <c r="G18" s="8" t="s">
        <v>49</v>
      </c>
      <c r="H18" s="9">
        <v>80.56</v>
      </c>
      <c r="I18" s="8">
        <f>SUMPRODUCT((C$3:C$565=C18)*(H$3:H$565&gt;H18))+1</f>
        <v>4</v>
      </c>
      <c r="J18" s="10"/>
    </row>
    <row r="19" ht="20" customHeight="1" spans="1:10">
      <c r="A19" s="5">
        <v>16</v>
      </c>
      <c r="B19" s="5" t="s">
        <v>12</v>
      </c>
      <c r="C19" s="6" t="s">
        <v>40</v>
      </c>
      <c r="D19" s="7" t="s">
        <v>41</v>
      </c>
      <c r="E19" s="7" t="s">
        <v>15</v>
      </c>
      <c r="F19" s="8" t="s">
        <v>50</v>
      </c>
      <c r="G19" s="8" t="s">
        <v>51</v>
      </c>
      <c r="H19" s="9">
        <v>79.14</v>
      </c>
      <c r="I19" s="8">
        <f>SUMPRODUCT((C$3:C$565=C19)*(H$3:H$565&gt;H19))+1</f>
        <v>5</v>
      </c>
      <c r="J19" s="10"/>
    </row>
    <row r="20" ht="20" customHeight="1" spans="1:10">
      <c r="A20" s="5">
        <v>17</v>
      </c>
      <c r="B20" s="5" t="s">
        <v>12</v>
      </c>
      <c r="C20" s="6" t="s">
        <v>40</v>
      </c>
      <c r="D20" s="7" t="s">
        <v>41</v>
      </c>
      <c r="E20" s="7" t="s">
        <v>15</v>
      </c>
      <c r="F20" s="8" t="s">
        <v>52</v>
      </c>
      <c r="G20" s="8" t="s">
        <v>53</v>
      </c>
      <c r="H20" s="9">
        <v>75.64</v>
      </c>
      <c r="I20" s="8">
        <f>SUMPRODUCT((C$3:C$565=C20)*(H$3:H$565&gt;H20))+1</f>
        <v>6</v>
      </c>
      <c r="J20" s="10"/>
    </row>
    <row r="21" ht="20" customHeight="1" spans="1:10">
      <c r="A21" s="5">
        <v>18</v>
      </c>
      <c r="B21" s="5" t="s">
        <v>12</v>
      </c>
      <c r="C21" s="6" t="s">
        <v>54</v>
      </c>
      <c r="D21" s="7" t="s">
        <v>55</v>
      </c>
      <c r="E21" s="7" t="s">
        <v>15</v>
      </c>
      <c r="F21" s="8" t="s">
        <v>56</v>
      </c>
      <c r="G21" s="8" t="s">
        <v>57</v>
      </c>
      <c r="H21" s="9">
        <v>76.34</v>
      </c>
      <c r="I21" s="8">
        <f>SUMPRODUCT((C$3:C$565=C21)*(H$3:H$565&gt;H21))+1</f>
        <v>1</v>
      </c>
      <c r="J21" s="10"/>
    </row>
    <row r="22" ht="20" customHeight="1" spans="1:10">
      <c r="A22" s="5">
        <v>19</v>
      </c>
      <c r="B22" s="5" t="s">
        <v>12</v>
      </c>
      <c r="C22" s="6" t="s">
        <v>54</v>
      </c>
      <c r="D22" s="7" t="s">
        <v>55</v>
      </c>
      <c r="E22" s="7" t="s">
        <v>15</v>
      </c>
      <c r="F22" s="8" t="s">
        <v>58</v>
      </c>
      <c r="G22" s="8" t="s">
        <v>59</v>
      </c>
      <c r="H22" s="9">
        <v>75.34</v>
      </c>
      <c r="I22" s="8">
        <f>SUMPRODUCT((C$3:C$565=C22)*(H$3:H$565&gt;H22))+1</f>
        <v>2</v>
      </c>
      <c r="J22" s="10"/>
    </row>
    <row r="23" ht="20" customHeight="1" spans="1:10">
      <c r="A23" s="5">
        <v>20</v>
      </c>
      <c r="B23" s="5" t="s">
        <v>12</v>
      </c>
      <c r="C23" s="6" t="s">
        <v>54</v>
      </c>
      <c r="D23" s="7" t="s">
        <v>55</v>
      </c>
      <c r="E23" s="7" t="s">
        <v>15</v>
      </c>
      <c r="F23" s="8" t="s">
        <v>60</v>
      </c>
      <c r="G23" s="8" t="s">
        <v>61</v>
      </c>
      <c r="H23" s="9">
        <v>71.98</v>
      </c>
      <c r="I23" s="8">
        <f>SUMPRODUCT((C$3:C$565=C23)*(H$3:H$565&gt;H23))+1</f>
        <v>3</v>
      </c>
      <c r="J23" s="10"/>
    </row>
    <row r="24" ht="20" customHeight="1" spans="1:10">
      <c r="A24" s="5">
        <v>21</v>
      </c>
      <c r="B24" s="5" t="s">
        <v>12</v>
      </c>
      <c r="C24" s="6" t="s">
        <v>62</v>
      </c>
      <c r="D24" s="7" t="s">
        <v>63</v>
      </c>
      <c r="E24" s="7" t="s">
        <v>15</v>
      </c>
      <c r="F24" s="8" t="s">
        <v>64</v>
      </c>
      <c r="G24" s="8" t="s">
        <v>65</v>
      </c>
      <c r="H24" s="9">
        <v>92.36</v>
      </c>
      <c r="I24" s="8">
        <f>SUMPRODUCT((C$3:C$565=C24)*(H$3:H$565&gt;H24))+1</f>
        <v>1</v>
      </c>
      <c r="J24" s="10"/>
    </row>
    <row r="25" ht="20" customHeight="1" spans="1:10">
      <c r="A25" s="5">
        <v>22</v>
      </c>
      <c r="B25" s="5" t="s">
        <v>12</v>
      </c>
      <c r="C25" s="6" t="s">
        <v>62</v>
      </c>
      <c r="D25" s="7" t="s">
        <v>63</v>
      </c>
      <c r="E25" s="7" t="s">
        <v>15</v>
      </c>
      <c r="F25" s="8" t="s">
        <v>66</v>
      </c>
      <c r="G25" s="8" t="s">
        <v>67</v>
      </c>
      <c r="H25" s="9">
        <v>89.58</v>
      </c>
      <c r="I25" s="8">
        <f>SUMPRODUCT((C$3:C$565=C25)*(H$3:H$565&gt;H25))+1</f>
        <v>2</v>
      </c>
      <c r="J25" s="10"/>
    </row>
    <row r="26" ht="20" customHeight="1" spans="1:10">
      <c r="A26" s="5">
        <v>23</v>
      </c>
      <c r="B26" s="5" t="s">
        <v>12</v>
      </c>
      <c r="C26" s="6" t="s">
        <v>62</v>
      </c>
      <c r="D26" s="7" t="s">
        <v>63</v>
      </c>
      <c r="E26" s="7" t="s">
        <v>15</v>
      </c>
      <c r="F26" s="8" t="s">
        <v>68</v>
      </c>
      <c r="G26" s="8" t="s">
        <v>69</v>
      </c>
      <c r="H26" s="9">
        <v>87.58</v>
      </c>
      <c r="I26" s="8">
        <f>SUMPRODUCT((C$3:C$565=C26)*(H$3:H$565&gt;H26))+1</f>
        <v>3</v>
      </c>
      <c r="J26" s="10"/>
    </row>
    <row r="27" ht="20" customHeight="1" spans="1:10">
      <c r="A27" s="5">
        <v>24</v>
      </c>
      <c r="B27" s="5" t="s">
        <v>12</v>
      </c>
      <c r="C27" s="6" t="s">
        <v>62</v>
      </c>
      <c r="D27" s="7" t="s">
        <v>63</v>
      </c>
      <c r="E27" s="7" t="s">
        <v>15</v>
      </c>
      <c r="F27" s="8" t="s">
        <v>70</v>
      </c>
      <c r="G27" s="8" t="s">
        <v>71</v>
      </c>
      <c r="H27" s="9">
        <v>87.58</v>
      </c>
      <c r="I27" s="8">
        <f>SUMPRODUCT((C$3:C$565=C27)*(H$3:H$565&gt;H27))+1</f>
        <v>3</v>
      </c>
      <c r="J27" s="10"/>
    </row>
    <row r="28" ht="20" customHeight="1" spans="1:10">
      <c r="A28" s="5">
        <v>25</v>
      </c>
      <c r="B28" s="5" t="s">
        <v>12</v>
      </c>
      <c r="C28" s="6" t="s">
        <v>72</v>
      </c>
      <c r="D28" s="7" t="s">
        <v>73</v>
      </c>
      <c r="E28" s="7" t="s">
        <v>15</v>
      </c>
      <c r="F28" s="8" t="s">
        <v>74</v>
      </c>
      <c r="G28" s="8" t="s">
        <v>75</v>
      </c>
      <c r="H28" s="9">
        <v>83.34</v>
      </c>
      <c r="I28" s="8">
        <f>SUMPRODUCT((C$3:C$565=C28)*(H$3:H$565&gt;H28))+1</f>
        <v>1</v>
      </c>
      <c r="J28" s="10"/>
    </row>
    <row r="29" ht="20" customHeight="1" spans="1:10">
      <c r="A29" s="5">
        <v>26</v>
      </c>
      <c r="B29" s="5" t="s">
        <v>12</v>
      </c>
      <c r="C29" s="6" t="s">
        <v>72</v>
      </c>
      <c r="D29" s="7" t="s">
        <v>73</v>
      </c>
      <c r="E29" s="7" t="s">
        <v>15</v>
      </c>
      <c r="F29" s="8" t="s">
        <v>76</v>
      </c>
      <c r="G29" s="8" t="s">
        <v>77</v>
      </c>
      <c r="H29" s="9">
        <v>80.96</v>
      </c>
      <c r="I29" s="8">
        <f>SUMPRODUCT((C$3:C$565=C29)*(H$3:H$565&gt;H29))+1</f>
        <v>2</v>
      </c>
      <c r="J29" s="10"/>
    </row>
    <row r="30" ht="20" customHeight="1" spans="1:10">
      <c r="A30" s="5">
        <v>27</v>
      </c>
      <c r="B30" s="5" t="s">
        <v>12</v>
      </c>
      <c r="C30" s="6" t="s">
        <v>72</v>
      </c>
      <c r="D30" s="7" t="s">
        <v>73</v>
      </c>
      <c r="E30" s="7" t="s">
        <v>15</v>
      </c>
      <c r="F30" s="8" t="s">
        <v>78</v>
      </c>
      <c r="G30" s="8" t="s">
        <v>79</v>
      </c>
      <c r="H30" s="9">
        <v>78.22</v>
      </c>
      <c r="I30" s="8">
        <f>SUMPRODUCT((C$3:C$565=C30)*(H$3:H$565&gt;H30))+1</f>
        <v>3</v>
      </c>
      <c r="J30" s="10"/>
    </row>
    <row r="31" ht="20" customHeight="1" spans="1:10">
      <c r="A31" s="5">
        <v>28</v>
      </c>
      <c r="B31" s="5" t="s">
        <v>12</v>
      </c>
      <c r="C31" s="6" t="s">
        <v>72</v>
      </c>
      <c r="D31" s="7" t="s">
        <v>73</v>
      </c>
      <c r="E31" s="7" t="s">
        <v>15</v>
      </c>
      <c r="F31" s="8" t="s">
        <v>80</v>
      </c>
      <c r="G31" s="8" t="s">
        <v>81</v>
      </c>
      <c r="H31" s="9">
        <v>77.6</v>
      </c>
      <c r="I31" s="8">
        <f>SUMPRODUCT((C$3:C$565=C31)*(H$3:H$565&gt;H31))+1</f>
        <v>4</v>
      </c>
      <c r="J31" s="10"/>
    </row>
    <row r="32" ht="20" customHeight="1" spans="1:10">
      <c r="A32" s="5">
        <v>29</v>
      </c>
      <c r="B32" s="5" t="s">
        <v>12</v>
      </c>
      <c r="C32" s="6" t="s">
        <v>72</v>
      </c>
      <c r="D32" s="7" t="s">
        <v>73</v>
      </c>
      <c r="E32" s="7" t="s">
        <v>15</v>
      </c>
      <c r="F32" s="8" t="s">
        <v>82</v>
      </c>
      <c r="G32" s="8" t="s">
        <v>83</v>
      </c>
      <c r="H32" s="9">
        <v>76.6</v>
      </c>
      <c r="I32" s="8">
        <f>SUMPRODUCT((C$3:C$565=C32)*(H$3:H$565&gt;H32))+1</f>
        <v>5</v>
      </c>
      <c r="J32" s="10"/>
    </row>
    <row r="33" ht="20" customHeight="1" spans="1:10">
      <c r="A33" s="5">
        <v>30</v>
      </c>
      <c r="B33" s="5" t="s">
        <v>12</v>
      </c>
      <c r="C33" s="6" t="s">
        <v>72</v>
      </c>
      <c r="D33" s="7" t="s">
        <v>73</v>
      </c>
      <c r="E33" s="7" t="s">
        <v>15</v>
      </c>
      <c r="F33" s="8" t="s">
        <v>84</v>
      </c>
      <c r="G33" s="8" t="s">
        <v>85</v>
      </c>
      <c r="H33" s="9">
        <v>76.5</v>
      </c>
      <c r="I33" s="8">
        <f>SUMPRODUCT((C$3:C$565=C33)*(H$3:H$565&gt;H33))+1</f>
        <v>6</v>
      </c>
      <c r="J33" s="10"/>
    </row>
    <row r="34" ht="20" customHeight="1" spans="1:10">
      <c r="A34" s="5">
        <v>31</v>
      </c>
      <c r="B34" s="10" t="s">
        <v>86</v>
      </c>
      <c r="C34" s="6" t="s">
        <v>87</v>
      </c>
      <c r="D34" s="7" t="s">
        <v>14</v>
      </c>
      <c r="E34" s="7" t="s">
        <v>15</v>
      </c>
      <c r="F34" s="8" t="s">
        <v>88</v>
      </c>
      <c r="G34" s="8" t="s">
        <v>89</v>
      </c>
      <c r="H34" s="9">
        <v>67.6</v>
      </c>
      <c r="I34" s="8">
        <f>SUMPRODUCT((C$3:C$565=C34)*(H$3:H$565&gt;H34))+1</f>
        <v>1</v>
      </c>
      <c r="J34" s="10"/>
    </row>
    <row r="35" ht="20" customHeight="1" spans="1:10">
      <c r="A35" s="5">
        <v>32</v>
      </c>
      <c r="B35" s="10" t="s">
        <v>86</v>
      </c>
      <c r="C35" s="6" t="s">
        <v>87</v>
      </c>
      <c r="D35" s="7" t="s">
        <v>14</v>
      </c>
      <c r="E35" s="7" t="s">
        <v>15</v>
      </c>
      <c r="F35" s="8" t="s">
        <v>90</v>
      </c>
      <c r="G35" s="8" t="s">
        <v>91</v>
      </c>
      <c r="H35" s="9">
        <v>65.46</v>
      </c>
      <c r="I35" s="8">
        <f>SUMPRODUCT((C$3:C$565=C35)*(H$3:H$565&gt;H35))+1</f>
        <v>2</v>
      </c>
      <c r="J35" s="10"/>
    </row>
    <row r="36" ht="20" customHeight="1" spans="1:10">
      <c r="A36" s="5">
        <v>33</v>
      </c>
      <c r="B36" s="10" t="s">
        <v>86</v>
      </c>
      <c r="C36" s="6" t="s">
        <v>87</v>
      </c>
      <c r="D36" s="7" t="s">
        <v>14</v>
      </c>
      <c r="E36" s="7" t="s">
        <v>15</v>
      </c>
      <c r="F36" s="8" t="s">
        <v>92</v>
      </c>
      <c r="G36" s="8" t="s">
        <v>93</v>
      </c>
      <c r="H36" s="9">
        <v>64.56</v>
      </c>
      <c r="I36" s="8">
        <f>SUMPRODUCT((C$3:C$565=C36)*(H$3:H$565&gt;H36))+1</f>
        <v>3</v>
      </c>
      <c r="J36" s="10"/>
    </row>
    <row r="37" ht="20" customHeight="1" spans="1:10">
      <c r="A37" s="5">
        <v>34</v>
      </c>
      <c r="B37" s="10" t="s">
        <v>86</v>
      </c>
      <c r="C37" s="6" t="s">
        <v>87</v>
      </c>
      <c r="D37" s="7" t="s">
        <v>14</v>
      </c>
      <c r="E37" s="7" t="s">
        <v>15</v>
      </c>
      <c r="F37" s="8" t="s">
        <v>94</v>
      </c>
      <c r="G37" s="8" t="s">
        <v>95</v>
      </c>
      <c r="H37" s="9">
        <v>62.56</v>
      </c>
      <c r="I37" s="8">
        <f>SUMPRODUCT((C$3:C$565=C37)*(H$3:H$565&gt;H37))+1</f>
        <v>4</v>
      </c>
      <c r="J37" s="10"/>
    </row>
    <row r="38" ht="20" customHeight="1" spans="1:10">
      <c r="A38" s="5">
        <v>35</v>
      </c>
      <c r="B38" s="10" t="s">
        <v>86</v>
      </c>
      <c r="C38" s="6" t="s">
        <v>96</v>
      </c>
      <c r="D38" s="7" t="s">
        <v>41</v>
      </c>
      <c r="E38" s="7" t="s">
        <v>15</v>
      </c>
      <c r="F38" s="8" t="s">
        <v>97</v>
      </c>
      <c r="G38" s="8" t="s">
        <v>98</v>
      </c>
      <c r="H38" s="9">
        <v>83.16</v>
      </c>
      <c r="I38" s="8">
        <f>SUMPRODUCT((C$3:C$565=C38)*(H$3:H$565&gt;H38))+1</f>
        <v>1</v>
      </c>
      <c r="J38" s="10"/>
    </row>
    <row r="39" ht="20" customHeight="1" spans="1:10">
      <c r="A39" s="5">
        <v>36</v>
      </c>
      <c r="B39" s="10" t="s">
        <v>86</v>
      </c>
      <c r="C39" s="6" t="s">
        <v>96</v>
      </c>
      <c r="D39" s="7" t="s">
        <v>41</v>
      </c>
      <c r="E39" s="7" t="s">
        <v>15</v>
      </c>
      <c r="F39" s="8" t="s">
        <v>99</v>
      </c>
      <c r="G39" s="8" t="s">
        <v>100</v>
      </c>
      <c r="H39" s="9">
        <v>76.04</v>
      </c>
      <c r="I39" s="8">
        <f>SUMPRODUCT((C$3:C$565=C39)*(H$3:H$565&gt;H39))+1</f>
        <v>2</v>
      </c>
      <c r="J39" s="10"/>
    </row>
    <row r="40" ht="20" customHeight="1" spans="1:10">
      <c r="A40" s="5">
        <v>37</v>
      </c>
      <c r="B40" s="10" t="s">
        <v>86</v>
      </c>
      <c r="C40" s="6" t="s">
        <v>96</v>
      </c>
      <c r="D40" s="7" t="s">
        <v>41</v>
      </c>
      <c r="E40" s="7" t="s">
        <v>15</v>
      </c>
      <c r="F40" s="8" t="s">
        <v>101</v>
      </c>
      <c r="G40" s="8" t="s">
        <v>102</v>
      </c>
      <c r="H40" s="9">
        <v>74.18</v>
      </c>
      <c r="I40" s="8">
        <f>SUMPRODUCT((C$3:C$565=C40)*(H$3:H$565&gt;H40))+1</f>
        <v>3</v>
      </c>
      <c r="J40" s="10"/>
    </row>
    <row r="41" ht="20" customHeight="1" spans="1:10">
      <c r="A41" s="5">
        <v>38</v>
      </c>
      <c r="B41" s="10" t="s">
        <v>86</v>
      </c>
      <c r="C41" s="6" t="s">
        <v>103</v>
      </c>
      <c r="D41" s="7" t="s">
        <v>55</v>
      </c>
      <c r="E41" s="7" t="s">
        <v>15</v>
      </c>
      <c r="F41" s="8" t="s">
        <v>104</v>
      </c>
      <c r="G41" s="8" t="s">
        <v>105</v>
      </c>
      <c r="H41" s="9">
        <v>94.32</v>
      </c>
      <c r="I41" s="8">
        <f>SUMPRODUCT((C$3:C$565=C41)*(H$3:H$565&gt;H41))+1</f>
        <v>1</v>
      </c>
      <c r="J41" s="10"/>
    </row>
    <row r="42" ht="20" customHeight="1" spans="1:10">
      <c r="A42" s="5">
        <v>39</v>
      </c>
      <c r="B42" s="10" t="s">
        <v>86</v>
      </c>
      <c r="C42" s="6" t="s">
        <v>103</v>
      </c>
      <c r="D42" s="7" t="s">
        <v>55</v>
      </c>
      <c r="E42" s="7" t="s">
        <v>15</v>
      </c>
      <c r="F42" s="8" t="s">
        <v>106</v>
      </c>
      <c r="G42" s="8" t="s">
        <v>107</v>
      </c>
      <c r="H42" s="9">
        <v>78.12</v>
      </c>
      <c r="I42" s="8">
        <f>SUMPRODUCT((C$3:C$565=C42)*(H$3:H$565&gt;H42))+1</f>
        <v>2</v>
      </c>
      <c r="J42" s="10"/>
    </row>
    <row r="43" ht="20" customHeight="1" spans="1:10">
      <c r="A43" s="5">
        <v>40</v>
      </c>
      <c r="B43" s="10" t="s">
        <v>86</v>
      </c>
      <c r="C43" s="6" t="s">
        <v>108</v>
      </c>
      <c r="D43" s="7" t="s">
        <v>109</v>
      </c>
      <c r="E43" s="7" t="s">
        <v>15</v>
      </c>
      <c r="F43" s="8" t="s">
        <v>110</v>
      </c>
      <c r="G43" s="8" t="s">
        <v>111</v>
      </c>
      <c r="H43" s="9">
        <v>89.82</v>
      </c>
      <c r="I43" s="8">
        <f>SUMPRODUCT((C$3:C$565=C43)*(H$3:H$565&gt;H43))+1</f>
        <v>1</v>
      </c>
      <c r="J43" s="10"/>
    </row>
    <row r="44" ht="20" customHeight="1" spans="1:10">
      <c r="A44" s="5">
        <v>41</v>
      </c>
      <c r="B44" s="10" t="s">
        <v>86</v>
      </c>
      <c r="C44" s="6" t="s">
        <v>108</v>
      </c>
      <c r="D44" s="7" t="s">
        <v>109</v>
      </c>
      <c r="E44" s="7" t="s">
        <v>15</v>
      </c>
      <c r="F44" s="8" t="s">
        <v>112</v>
      </c>
      <c r="G44" s="8" t="s">
        <v>113</v>
      </c>
      <c r="H44" s="9">
        <v>87.06</v>
      </c>
      <c r="I44" s="8">
        <f>SUMPRODUCT((C$3:C$565=C44)*(H$3:H$565&gt;H44))+1</f>
        <v>2</v>
      </c>
      <c r="J44" s="10"/>
    </row>
    <row r="45" ht="20" customHeight="1" spans="1:10">
      <c r="A45" s="5">
        <v>42</v>
      </c>
      <c r="B45" s="10" t="s">
        <v>86</v>
      </c>
      <c r="C45" s="6" t="s">
        <v>108</v>
      </c>
      <c r="D45" s="7" t="s">
        <v>109</v>
      </c>
      <c r="E45" s="7" t="s">
        <v>15</v>
      </c>
      <c r="F45" s="8" t="s">
        <v>114</v>
      </c>
      <c r="G45" s="8" t="s">
        <v>115</v>
      </c>
      <c r="H45" s="9">
        <v>87.06</v>
      </c>
      <c r="I45" s="8">
        <f>SUMPRODUCT((C$3:C$565=C45)*(H$3:H$565&gt;H45))+1</f>
        <v>2</v>
      </c>
      <c r="J45" s="10"/>
    </row>
    <row r="46" ht="20" customHeight="1" spans="1:10">
      <c r="A46" s="5">
        <v>43</v>
      </c>
      <c r="B46" s="10" t="s">
        <v>86</v>
      </c>
      <c r="C46" s="6" t="s">
        <v>116</v>
      </c>
      <c r="D46" s="7" t="s">
        <v>73</v>
      </c>
      <c r="E46" s="7" t="s">
        <v>15</v>
      </c>
      <c r="F46" s="8" t="s">
        <v>117</v>
      </c>
      <c r="G46" s="8" t="s">
        <v>118</v>
      </c>
      <c r="H46" s="9">
        <v>79.34</v>
      </c>
      <c r="I46" s="8">
        <f>SUMPRODUCT((C$3:C$565=C46)*(H$3:H$565&gt;H46))+1</f>
        <v>1</v>
      </c>
      <c r="J46" s="10"/>
    </row>
    <row r="47" ht="20" customHeight="1" spans="1:10">
      <c r="A47" s="5">
        <v>44</v>
      </c>
      <c r="B47" s="10" t="s">
        <v>86</v>
      </c>
      <c r="C47" s="6" t="s">
        <v>116</v>
      </c>
      <c r="D47" s="7" t="s">
        <v>73</v>
      </c>
      <c r="E47" s="7" t="s">
        <v>15</v>
      </c>
      <c r="F47" s="8" t="s">
        <v>119</v>
      </c>
      <c r="G47" s="8" t="s">
        <v>120</v>
      </c>
      <c r="H47" s="9">
        <v>74.22</v>
      </c>
      <c r="I47" s="8">
        <f>SUMPRODUCT((C$3:C$565=C47)*(H$3:H$565&gt;H47))+1</f>
        <v>2</v>
      </c>
      <c r="J47" s="10"/>
    </row>
    <row r="48" ht="20" customHeight="1" spans="1:10">
      <c r="A48" s="5">
        <v>45</v>
      </c>
      <c r="B48" s="10" t="s">
        <v>86</v>
      </c>
      <c r="C48" s="6" t="s">
        <v>116</v>
      </c>
      <c r="D48" s="7" t="s">
        <v>73</v>
      </c>
      <c r="E48" s="7" t="s">
        <v>15</v>
      </c>
      <c r="F48" s="8" t="s">
        <v>121</v>
      </c>
      <c r="G48" s="8" t="s">
        <v>122</v>
      </c>
      <c r="H48" s="9">
        <v>73.74</v>
      </c>
      <c r="I48" s="8">
        <f>SUMPRODUCT((C$3:C$565=C48)*(H$3:H$565&gt;H48))+1</f>
        <v>3</v>
      </c>
      <c r="J48" s="10"/>
    </row>
    <row r="49" ht="20" customHeight="1" spans="1:10">
      <c r="A49" s="5">
        <v>46</v>
      </c>
      <c r="B49" s="10" t="s">
        <v>123</v>
      </c>
      <c r="C49" s="6" t="s">
        <v>124</v>
      </c>
      <c r="D49" s="7" t="s">
        <v>33</v>
      </c>
      <c r="E49" s="7" t="s">
        <v>15</v>
      </c>
      <c r="F49" s="8" t="s">
        <v>125</v>
      </c>
      <c r="G49" s="8" t="s">
        <v>126</v>
      </c>
      <c r="H49" s="9">
        <v>88.74</v>
      </c>
      <c r="I49" s="8">
        <f>SUMPRODUCT((C$3:C$565=C49)*(H$3:H$565&gt;H49))+1</f>
        <v>1</v>
      </c>
      <c r="J49" s="10"/>
    </row>
    <row r="50" ht="20" customHeight="1" spans="1:10">
      <c r="A50" s="5">
        <v>47</v>
      </c>
      <c r="B50" s="10" t="s">
        <v>123</v>
      </c>
      <c r="C50" s="6" t="s">
        <v>124</v>
      </c>
      <c r="D50" s="7" t="s">
        <v>33</v>
      </c>
      <c r="E50" s="7" t="s">
        <v>15</v>
      </c>
      <c r="F50" s="8" t="s">
        <v>127</v>
      </c>
      <c r="G50" s="8" t="s">
        <v>128</v>
      </c>
      <c r="H50" s="9">
        <v>85.61</v>
      </c>
      <c r="I50" s="8">
        <f>SUMPRODUCT((C$3:C$565=C50)*(H$3:H$565&gt;H50))+1</f>
        <v>2</v>
      </c>
      <c r="J50" s="10"/>
    </row>
    <row r="51" ht="20" customHeight="1" spans="1:10">
      <c r="A51" s="5">
        <v>48</v>
      </c>
      <c r="B51" s="10" t="s">
        <v>123</v>
      </c>
      <c r="C51" s="6" t="s">
        <v>124</v>
      </c>
      <c r="D51" s="7" t="s">
        <v>33</v>
      </c>
      <c r="E51" s="7" t="s">
        <v>15</v>
      </c>
      <c r="F51" s="8" t="s">
        <v>129</v>
      </c>
      <c r="G51" s="8" t="s">
        <v>130</v>
      </c>
      <c r="H51" s="9">
        <v>78.91</v>
      </c>
      <c r="I51" s="8">
        <f>SUMPRODUCT((C$3:C$565=C51)*(H$3:H$565&gt;H51))+1</f>
        <v>3</v>
      </c>
      <c r="J51" s="10"/>
    </row>
    <row r="52" ht="20" customHeight="1" spans="1:10">
      <c r="A52" s="5">
        <v>49</v>
      </c>
      <c r="B52" s="10" t="s">
        <v>123</v>
      </c>
      <c r="C52" s="6" t="s">
        <v>131</v>
      </c>
      <c r="D52" s="7" t="s">
        <v>41</v>
      </c>
      <c r="E52" s="7" t="s">
        <v>15</v>
      </c>
      <c r="F52" s="8" t="s">
        <v>132</v>
      </c>
      <c r="G52" s="8" t="s">
        <v>133</v>
      </c>
      <c r="H52" s="9">
        <v>80.24</v>
      </c>
      <c r="I52" s="8">
        <f>SUMPRODUCT((C$3:C$565=C52)*(H$3:H$565&gt;H52))+1</f>
        <v>1</v>
      </c>
      <c r="J52" s="10"/>
    </row>
    <row r="53" ht="20" customHeight="1" spans="1:10">
      <c r="A53" s="5">
        <v>50</v>
      </c>
      <c r="B53" s="10" t="s">
        <v>123</v>
      </c>
      <c r="C53" s="6" t="s">
        <v>131</v>
      </c>
      <c r="D53" s="7" t="s">
        <v>41</v>
      </c>
      <c r="E53" s="7" t="s">
        <v>15</v>
      </c>
      <c r="F53" s="8" t="s">
        <v>134</v>
      </c>
      <c r="G53" s="8" t="s">
        <v>135</v>
      </c>
      <c r="H53" s="9">
        <v>72.54</v>
      </c>
      <c r="I53" s="8">
        <f>SUMPRODUCT((C$3:C$565=C53)*(H$3:H$565&gt;H53))+1</f>
        <v>2</v>
      </c>
      <c r="J53" s="10"/>
    </row>
    <row r="54" ht="20" customHeight="1" spans="1:10">
      <c r="A54" s="5">
        <v>51</v>
      </c>
      <c r="B54" s="10" t="s">
        <v>123</v>
      </c>
      <c r="C54" s="6" t="s">
        <v>136</v>
      </c>
      <c r="D54" s="7" t="s">
        <v>109</v>
      </c>
      <c r="E54" s="7" t="s">
        <v>15</v>
      </c>
      <c r="F54" s="8" t="s">
        <v>137</v>
      </c>
      <c r="G54" s="8" t="s">
        <v>138</v>
      </c>
      <c r="H54" s="9">
        <v>75.07</v>
      </c>
      <c r="I54" s="8">
        <f t="shared" ref="I54:I62" si="0">SUMPRODUCT((C$3:C$565=C54)*(H$3:H$565&gt;H54))+1</f>
        <v>1</v>
      </c>
      <c r="J54" s="10"/>
    </row>
    <row r="55" ht="20" customHeight="1" spans="1:10">
      <c r="A55" s="5">
        <v>52</v>
      </c>
      <c r="B55" s="10" t="s">
        <v>123</v>
      </c>
      <c r="C55" s="6" t="s">
        <v>136</v>
      </c>
      <c r="D55" s="7" t="s">
        <v>109</v>
      </c>
      <c r="E55" s="7" t="s">
        <v>15</v>
      </c>
      <c r="F55" s="8" t="s">
        <v>139</v>
      </c>
      <c r="G55" s="8" t="s">
        <v>140</v>
      </c>
      <c r="H55" s="9">
        <v>74.52</v>
      </c>
      <c r="I55" s="8">
        <f t="shared" si="0"/>
        <v>2</v>
      </c>
      <c r="J55" s="10"/>
    </row>
    <row r="56" ht="20" customHeight="1" spans="1:10">
      <c r="A56" s="5">
        <v>53</v>
      </c>
      <c r="B56" s="10" t="s">
        <v>123</v>
      </c>
      <c r="C56" s="6" t="s">
        <v>136</v>
      </c>
      <c r="D56" s="7" t="s">
        <v>109</v>
      </c>
      <c r="E56" s="7" t="s">
        <v>15</v>
      </c>
      <c r="F56" s="8" t="s">
        <v>141</v>
      </c>
      <c r="G56" s="8" t="s">
        <v>142</v>
      </c>
      <c r="H56" s="9">
        <v>73.91</v>
      </c>
      <c r="I56" s="8">
        <f t="shared" si="0"/>
        <v>3</v>
      </c>
      <c r="J56" s="10"/>
    </row>
    <row r="57" ht="20" customHeight="1" spans="1:10">
      <c r="A57" s="5">
        <v>54</v>
      </c>
      <c r="B57" s="10" t="s">
        <v>123</v>
      </c>
      <c r="C57" s="6" t="s">
        <v>143</v>
      </c>
      <c r="D57" s="7" t="s">
        <v>144</v>
      </c>
      <c r="E57" s="7" t="s">
        <v>15</v>
      </c>
      <c r="F57" s="8" t="s">
        <v>145</v>
      </c>
      <c r="G57" s="8" t="s">
        <v>146</v>
      </c>
      <c r="H57" s="9">
        <v>90</v>
      </c>
      <c r="I57" s="8">
        <f t="shared" si="0"/>
        <v>1</v>
      </c>
      <c r="J57" s="10"/>
    </row>
    <row r="58" ht="20" customHeight="1" spans="1:10">
      <c r="A58" s="5">
        <v>55</v>
      </c>
      <c r="B58" s="10" t="s">
        <v>123</v>
      </c>
      <c r="C58" s="6" t="s">
        <v>143</v>
      </c>
      <c r="D58" s="7" t="s">
        <v>144</v>
      </c>
      <c r="E58" s="7" t="s">
        <v>15</v>
      </c>
      <c r="F58" s="8" t="s">
        <v>147</v>
      </c>
      <c r="G58" s="8" t="s">
        <v>148</v>
      </c>
      <c r="H58" s="9">
        <v>87.08</v>
      </c>
      <c r="I58" s="8">
        <f t="shared" si="0"/>
        <v>2</v>
      </c>
      <c r="J58" s="10"/>
    </row>
    <row r="59" ht="20" customHeight="1" spans="1:10">
      <c r="A59" s="5">
        <v>56</v>
      </c>
      <c r="B59" s="10" t="s">
        <v>123</v>
      </c>
      <c r="C59" s="6" t="s">
        <v>143</v>
      </c>
      <c r="D59" s="7" t="s">
        <v>144</v>
      </c>
      <c r="E59" s="7" t="s">
        <v>15</v>
      </c>
      <c r="F59" s="8" t="s">
        <v>149</v>
      </c>
      <c r="G59" s="8" t="s">
        <v>150</v>
      </c>
      <c r="H59" s="9">
        <v>85.08</v>
      </c>
      <c r="I59" s="8">
        <f t="shared" si="0"/>
        <v>3</v>
      </c>
      <c r="J59" s="10"/>
    </row>
    <row r="60" ht="20" customHeight="1" spans="1:10">
      <c r="A60" s="5">
        <v>57</v>
      </c>
      <c r="B60" s="10" t="s">
        <v>123</v>
      </c>
      <c r="C60" s="6" t="s">
        <v>143</v>
      </c>
      <c r="D60" s="7" t="s">
        <v>144</v>
      </c>
      <c r="E60" s="7" t="s">
        <v>15</v>
      </c>
      <c r="F60" s="8" t="s">
        <v>151</v>
      </c>
      <c r="G60" s="8" t="s">
        <v>152</v>
      </c>
      <c r="H60" s="9">
        <v>82.5</v>
      </c>
      <c r="I60" s="8">
        <f t="shared" si="0"/>
        <v>4</v>
      </c>
      <c r="J60" s="10"/>
    </row>
    <row r="61" ht="20" customHeight="1" spans="1:10">
      <c r="A61" s="5">
        <v>58</v>
      </c>
      <c r="B61" s="10" t="s">
        <v>123</v>
      </c>
      <c r="C61" s="6" t="s">
        <v>143</v>
      </c>
      <c r="D61" s="7" t="s">
        <v>144</v>
      </c>
      <c r="E61" s="7" t="s">
        <v>15</v>
      </c>
      <c r="F61" s="8" t="s">
        <v>153</v>
      </c>
      <c r="G61" s="8" t="s">
        <v>154</v>
      </c>
      <c r="H61" s="9">
        <v>81.46</v>
      </c>
      <c r="I61" s="8">
        <f t="shared" si="0"/>
        <v>5</v>
      </c>
      <c r="J61" s="10"/>
    </row>
    <row r="62" ht="20" customHeight="1" spans="1:10">
      <c r="A62" s="5">
        <v>59</v>
      </c>
      <c r="B62" s="10" t="s">
        <v>123</v>
      </c>
      <c r="C62" s="6" t="s">
        <v>143</v>
      </c>
      <c r="D62" s="7" t="s">
        <v>144</v>
      </c>
      <c r="E62" s="7" t="s">
        <v>15</v>
      </c>
      <c r="F62" s="8" t="s">
        <v>155</v>
      </c>
      <c r="G62" s="8" t="s">
        <v>156</v>
      </c>
      <c r="H62" s="9">
        <v>81.44</v>
      </c>
      <c r="I62" s="8">
        <f t="shared" si="0"/>
        <v>6</v>
      </c>
      <c r="J62" s="10"/>
    </row>
    <row r="63" ht="20" customHeight="1" spans="1:10">
      <c r="A63" s="5">
        <v>60</v>
      </c>
      <c r="B63" s="10" t="s">
        <v>123</v>
      </c>
      <c r="C63" s="6" t="s">
        <v>157</v>
      </c>
      <c r="D63" s="7" t="s">
        <v>158</v>
      </c>
      <c r="E63" s="7" t="s">
        <v>15</v>
      </c>
      <c r="F63" s="8" t="s">
        <v>159</v>
      </c>
      <c r="G63" s="8" t="s">
        <v>160</v>
      </c>
      <c r="H63" s="9">
        <v>93.47</v>
      </c>
      <c r="I63" s="8">
        <f>SUMPRODUCT((C$3:C$565=C63)*(H$3:H$565&gt;H63))+1</f>
        <v>1</v>
      </c>
      <c r="J63" s="10"/>
    </row>
    <row r="64" ht="20" customHeight="1" spans="1:10">
      <c r="A64" s="5">
        <v>61</v>
      </c>
      <c r="B64" s="10" t="s">
        <v>123</v>
      </c>
      <c r="C64" s="6" t="s">
        <v>157</v>
      </c>
      <c r="D64" s="7" t="s">
        <v>158</v>
      </c>
      <c r="E64" s="7" t="s">
        <v>15</v>
      </c>
      <c r="F64" s="8" t="s">
        <v>161</v>
      </c>
      <c r="G64" s="8" t="s">
        <v>162</v>
      </c>
      <c r="H64" s="9">
        <v>91.61</v>
      </c>
      <c r="I64" s="8">
        <f>SUMPRODUCT((C$3:C$565=C64)*(H$3:H$565&gt;H64))+1</f>
        <v>2</v>
      </c>
      <c r="J64" s="10"/>
    </row>
    <row r="65" ht="20" customHeight="1" spans="1:10">
      <c r="A65" s="5">
        <v>62</v>
      </c>
      <c r="B65" s="10" t="s">
        <v>123</v>
      </c>
      <c r="C65" s="6" t="s">
        <v>157</v>
      </c>
      <c r="D65" s="7" t="s">
        <v>158</v>
      </c>
      <c r="E65" s="7" t="s">
        <v>15</v>
      </c>
      <c r="F65" s="8" t="s">
        <v>163</v>
      </c>
      <c r="G65" s="8" t="s">
        <v>164</v>
      </c>
      <c r="H65" s="9">
        <v>87.68</v>
      </c>
      <c r="I65" s="8">
        <f>SUMPRODUCT((C$3:C$565=C65)*(H$3:H$565&gt;H65))+1</f>
        <v>3</v>
      </c>
      <c r="J65" s="10"/>
    </row>
    <row r="66" ht="20" customHeight="1" spans="1:10">
      <c r="A66" s="5">
        <v>63</v>
      </c>
      <c r="B66" s="10" t="s">
        <v>165</v>
      </c>
      <c r="C66" s="6" t="s">
        <v>166</v>
      </c>
      <c r="D66" s="7" t="s">
        <v>109</v>
      </c>
      <c r="E66" s="7" t="s">
        <v>15</v>
      </c>
      <c r="F66" s="8" t="s">
        <v>167</v>
      </c>
      <c r="G66" s="8" t="s">
        <v>168</v>
      </c>
      <c r="H66" s="9">
        <v>89.94</v>
      </c>
      <c r="I66" s="8">
        <f>SUMPRODUCT((C$3:C$565=C66)*(H$3:H$565&gt;H66))+1</f>
        <v>1</v>
      </c>
      <c r="J66" s="10"/>
    </row>
    <row r="67" ht="20" customHeight="1" spans="1:10">
      <c r="A67" s="5">
        <v>64</v>
      </c>
      <c r="B67" s="10" t="s">
        <v>165</v>
      </c>
      <c r="C67" s="6" t="s">
        <v>166</v>
      </c>
      <c r="D67" s="7" t="s">
        <v>109</v>
      </c>
      <c r="E67" s="7" t="s">
        <v>15</v>
      </c>
      <c r="F67" s="8" t="s">
        <v>169</v>
      </c>
      <c r="G67" s="8" t="s">
        <v>170</v>
      </c>
      <c r="H67" s="9">
        <v>86.76</v>
      </c>
      <c r="I67" s="8">
        <f>SUMPRODUCT((C$3:C$565=C67)*(H$3:H$565&gt;H67))+1</f>
        <v>2</v>
      </c>
      <c r="J67" s="10"/>
    </row>
    <row r="68" ht="20" customHeight="1" spans="1:10">
      <c r="A68" s="5">
        <v>65</v>
      </c>
      <c r="B68" s="10" t="s">
        <v>165</v>
      </c>
      <c r="C68" s="6" t="s">
        <v>166</v>
      </c>
      <c r="D68" s="7" t="s">
        <v>109</v>
      </c>
      <c r="E68" s="7" t="s">
        <v>15</v>
      </c>
      <c r="F68" s="8" t="s">
        <v>171</v>
      </c>
      <c r="G68" s="8" t="s">
        <v>172</v>
      </c>
      <c r="H68" s="9">
        <v>84.04</v>
      </c>
      <c r="I68" s="8">
        <f>SUMPRODUCT((C$3:C$565=C68)*(H$3:H$565&gt;H68))+1</f>
        <v>3</v>
      </c>
      <c r="J68" s="10"/>
    </row>
    <row r="69" ht="20" customHeight="1" spans="1:10">
      <c r="A69" s="5">
        <v>66</v>
      </c>
      <c r="B69" s="10" t="s">
        <v>173</v>
      </c>
      <c r="C69" s="6" t="s">
        <v>174</v>
      </c>
      <c r="D69" s="7" t="s">
        <v>175</v>
      </c>
      <c r="E69" s="7" t="s">
        <v>15</v>
      </c>
      <c r="F69" s="8" t="s">
        <v>176</v>
      </c>
      <c r="G69" s="8" t="s">
        <v>177</v>
      </c>
      <c r="H69" s="9">
        <v>99</v>
      </c>
      <c r="I69" s="8">
        <f>SUMPRODUCT((C$3:C$565=C69)*(H$3:H$565&gt;H69))+1</f>
        <v>1</v>
      </c>
      <c r="J69" s="10"/>
    </row>
    <row r="70" ht="20" customHeight="1" spans="1:10">
      <c r="A70" s="5">
        <v>67</v>
      </c>
      <c r="B70" s="10" t="s">
        <v>173</v>
      </c>
      <c r="C70" s="6" t="s">
        <v>174</v>
      </c>
      <c r="D70" s="7" t="s">
        <v>175</v>
      </c>
      <c r="E70" s="7" t="s">
        <v>15</v>
      </c>
      <c r="F70" s="8" t="s">
        <v>178</v>
      </c>
      <c r="G70" s="8" t="s">
        <v>179</v>
      </c>
      <c r="H70" s="9">
        <v>88.1</v>
      </c>
      <c r="I70" s="8">
        <f>SUMPRODUCT((C$3:C$565=C70)*(H$3:H$565&gt;H70))+1</f>
        <v>2</v>
      </c>
      <c r="J70" s="10"/>
    </row>
    <row r="71" ht="20" customHeight="1" spans="1:10">
      <c r="A71" s="5">
        <v>68</v>
      </c>
      <c r="B71" s="10" t="s">
        <v>173</v>
      </c>
      <c r="C71" s="6" t="s">
        <v>174</v>
      </c>
      <c r="D71" s="7" t="s">
        <v>175</v>
      </c>
      <c r="E71" s="7" t="s">
        <v>15</v>
      </c>
      <c r="F71" s="8" t="s">
        <v>180</v>
      </c>
      <c r="G71" s="8" t="s">
        <v>181</v>
      </c>
      <c r="H71" s="9">
        <v>66.58</v>
      </c>
      <c r="I71" s="8">
        <f>SUMPRODUCT((C$3:C$565=C71)*(H$3:H$565&gt;H71))+1</f>
        <v>3</v>
      </c>
      <c r="J71" s="10"/>
    </row>
    <row r="72" ht="20" customHeight="1" spans="1:10">
      <c r="A72" s="5">
        <v>69</v>
      </c>
      <c r="B72" s="10" t="s">
        <v>182</v>
      </c>
      <c r="C72" s="6" t="s">
        <v>183</v>
      </c>
      <c r="D72" s="7" t="s">
        <v>184</v>
      </c>
      <c r="E72" s="7" t="s">
        <v>15</v>
      </c>
      <c r="F72" s="8" t="s">
        <v>185</v>
      </c>
      <c r="G72" s="8" t="s">
        <v>186</v>
      </c>
      <c r="H72" s="9">
        <v>81.38</v>
      </c>
      <c r="I72" s="8">
        <f>SUMPRODUCT((C$3:C$565=C72)*(H$3:H$565&gt;H72))+1</f>
        <v>1</v>
      </c>
      <c r="J72" s="10"/>
    </row>
    <row r="73" ht="20" customHeight="1" spans="1:10">
      <c r="A73" s="5">
        <v>70</v>
      </c>
      <c r="B73" s="10" t="s">
        <v>182</v>
      </c>
      <c r="C73" s="6" t="s">
        <v>183</v>
      </c>
      <c r="D73" s="7" t="s">
        <v>184</v>
      </c>
      <c r="E73" s="7" t="s">
        <v>15</v>
      </c>
      <c r="F73" s="8" t="s">
        <v>187</v>
      </c>
      <c r="G73" s="8" t="s">
        <v>188</v>
      </c>
      <c r="H73" s="9">
        <v>74.97</v>
      </c>
      <c r="I73" s="8">
        <f>SUMPRODUCT((C$3:C$565=C73)*(H$3:H$565&gt;H73))+1</f>
        <v>2</v>
      </c>
      <c r="J73" s="10"/>
    </row>
    <row r="74" ht="20" customHeight="1" spans="1:10">
      <c r="A74" s="5">
        <v>71</v>
      </c>
      <c r="B74" s="10" t="s">
        <v>182</v>
      </c>
      <c r="C74" s="6" t="s">
        <v>183</v>
      </c>
      <c r="D74" s="7" t="s">
        <v>184</v>
      </c>
      <c r="E74" s="7" t="s">
        <v>15</v>
      </c>
      <c r="F74" s="8" t="s">
        <v>189</v>
      </c>
      <c r="G74" s="8" t="s">
        <v>190</v>
      </c>
      <c r="H74" s="9">
        <v>67.8</v>
      </c>
      <c r="I74" s="8">
        <f>SUMPRODUCT((C$3:C$565=C74)*(H$3:H$565&gt;H74))+1</f>
        <v>3</v>
      </c>
      <c r="J74" s="10"/>
    </row>
    <row r="75" ht="20" customHeight="1" spans="1:10">
      <c r="A75" s="5">
        <v>72</v>
      </c>
      <c r="B75" s="10" t="s">
        <v>191</v>
      </c>
      <c r="C75" s="6" t="s">
        <v>192</v>
      </c>
      <c r="D75" s="7" t="s">
        <v>193</v>
      </c>
      <c r="E75" s="7" t="s">
        <v>15</v>
      </c>
      <c r="F75" s="8" t="s">
        <v>194</v>
      </c>
      <c r="G75" s="8" t="s">
        <v>195</v>
      </c>
      <c r="H75" s="9">
        <v>70.66</v>
      </c>
      <c r="I75" s="8">
        <f>SUMPRODUCT((C$3:C$565=C75)*(H$3:H$565&gt;H75))+1</f>
        <v>1</v>
      </c>
      <c r="J75" s="10"/>
    </row>
    <row r="76" ht="20" customHeight="1" spans="1:10">
      <c r="A76" s="5">
        <v>73</v>
      </c>
      <c r="B76" s="10" t="s">
        <v>191</v>
      </c>
      <c r="C76" s="6" t="s">
        <v>192</v>
      </c>
      <c r="D76" s="7" t="s">
        <v>193</v>
      </c>
      <c r="E76" s="7" t="s">
        <v>15</v>
      </c>
      <c r="F76" s="8" t="s">
        <v>196</v>
      </c>
      <c r="G76" s="8" t="s">
        <v>197</v>
      </c>
      <c r="H76" s="9">
        <v>69.8</v>
      </c>
      <c r="I76" s="8">
        <f>SUMPRODUCT((C$3:C$565=C76)*(H$3:H$565&gt;H76))+1</f>
        <v>2</v>
      </c>
      <c r="J76" s="10"/>
    </row>
    <row r="77" ht="20" customHeight="1" spans="1:10">
      <c r="A77" s="5">
        <v>74</v>
      </c>
      <c r="B77" s="10" t="s">
        <v>191</v>
      </c>
      <c r="C77" s="6" t="s">
        <v>198</v>
      </c>
      <c r="D77" s="7" t="s">
        <v>199</v>
      </c>
      <c r="E77" s="7" t="s">
        <v>15</v>
      </c>
      <c r="F77" s="8" t="s">
        <v>200</v>
      </c>
      <c r="G77" s="8" t="s">
        <v>201</v>
      </c>
      <c r="H77" s="9">
        <v>96.04</v>
      </c>
      <c r="I77" s="8">
        <f t="shared" ref="I77:I124" si="1">SUMPRODUCT((C$3:C$565=C77)*(H$3:H$565&gt;H77))+1</f>
        <v>1</v>
      </c>
      <c r="J77" s="10"/>
    </row>
    <row r="78" ht="20" customHeight="1" spans="1:10">
      <c r="A78" s="5">
        <v>75</v>
      </c>
      <c r="B78" s="10" t="s">
        <v>191</v>
      </c>
      <c r="C78" s="6" t="s">
        <v>198</v>
      </c>
      <c r="D78" s="7" t="s">
        <v>199</v>
      </c>
      <c r="E78" s="7" t="s">
        <v>15</v>
      </c>
      <c r="F78" s="8" t="s">
        <v>202</v>
      </c>
      <c r="G78" s="8" t="s">
        <v>203</v>
      </c>
      <c r="H78" s="9">
        <v>95.64</v>
      </c>
      <c r="I78" s="8">
        <f t="shared" si="1"/>
        <v>2</v>
      </c>
      <c r="J78" s="10"/>
    </row>
    <row r="79" ht="20" customHeight="1" spans="1:10">
      <c r="A79" s="5">
        <v>76</v>
      </c>
      <c r="B79" s="10" t="s">
        <v>191</v>
      </c>
      <c r="C79" s="6" t="s">
        <v>198</v>
      </c>
      <c r="D79" s="7" t="s">
        <v>199</v>
      </c>
      <c r="E79" s="7" t="s">
        <v>15</v>
      </c>
      <c r="F79" s="8" t="s">
        <v>204</v>
      </c>
      <c r="G79" s="8" t="s">
        <v>205</v>
      </c>
      <c r="H79" s="9">
        <v>93.64</v>
      </c>
      <c r="I79" s="8">
        <f t="shared" si="1"/>
        <v>3</v>
      </c>
      <c r="J79" s="10"/>
    </row>
    <row r="80" ht="20" customHeight="1" spans="1:10">
      <c r="A80" s="5">
        <v>77</v>
      </c>
      <c r="B80" s="10" t="s">
        <v>191</v>
      </c>
      <c r="C80" s="6" t="s">
        <v>206</v>
      </c>
      <c r="D80" s="7" t="s">
        <v>184</v>
      </c>
      <c r="E80" s="7" t="s">
        <v>15</v>
      </c>
      <c r="F80" s="8" t="s">
        <v>207</v>
      </c>
      <c r="G80" s="8" t="s">
        <v>208</v>
      </c>
      <c r="H80" s="9">
        <v>78.38</v>
      </c>
      <c r="I80" s="8">
        <f t="shared" si="1"/>
        <v>1</v>
      </c>
      <c r="J80" s="10"/>
    </row>
    <row r="81" ht="20" customHeight="1" spans="1:10">
      <c r="A81" s="5">
        <v>78</v>
      </c>
      <c r="B81" s="10" t="s">
        <v>209</v>
      </c>
      <c r="C81" s="6" t="s">
        <v>210</v>
      </c>
      <c r="D81" s="7" t="s">
        <v>211</v>
      </c>
      <c r="E81" s="7" t="s">
        <v>15</v>
      </c>
      <c r="F81" s="8" t="s">
        <v>212</v>
      </c>
      <c r="G81" s="8" t="s">
        <v>213</v>
      </c>
      <c r="H81" s="9">
        <v>78.54</v>
      </c>
      <c r="I81" s="8">
        <f t="shared" si="1"/>
        <v>1</v>
      </c>
      <c r="J81" s="10"/>
    </row>
    <row r="82" ht="20" customHeight="1" spans="1:10">
      <c r="A82" s="5">
        <v>79</v>
      </c>
      <c r="B82" s="10" t="s">
        <v>209</v>
      </c>
      <c r="C82" s="6" t="s">
        <v>210</v>
      </c>
      <c r="D82" s="7" t="s">
        <v>211</v>
      </c>
      <c r="E82" s="7" t="s">
        <v>15</v>
      </c>
      <c r="F82" s="8" t="s">
        <v>214</v>
      </c>
      <c r="G82" s="8" t="s">
        <v>215</v>
      </c>
      <c r="H82" s="9">
        <v>71.57</v>
      </c>
      <c r="I82" s="8">
        <f t="shared" si="1"/>
        <v>2</v>
      </c>
      <c r="J82" s="10"/>
    </row>
    <row r="83" ht="20" customHeight="1" spans="1:10">
      <c r="A83" s="5">
        <v>80</v>
      </c>
      <c r="B83" s="10" t="s">
        <v>209</v>
      </c>
      <c r="C83" s="6" t="s">
        <v>210</v>
      </c>
      <c r="D83" s="7" t="s">
        <v>211</v>
      </c>
      <c r="E83" s="7" t="s">
        <v>15</v>
      </c>
      <c r="F83" s="8" t="s">
        <v>216</v>
      </c>
      <c r="G83" s="8" t="s">
        <v>217</v>
      </c>
      <c r="H83" s="9">
        <v>69.35</v>
      </c>
      <c r="I83" s="8">
        <f t="shared" si="1"/>
        <v>3</v>
      </c>
      <c r="J83" s="10"/>
    </row>
    <row r="84" ht="20" customHeight="1" spans="1:10">
      <c r="A84" s="5">
        <v>81</v>
      </c>
      <c r="B84" s="10" t="s">
        <v>209</v>
      </c>
      <c r="C84" s="6" t="s">
        <v>218</v>
      </c>
      <c r="D84" s="7" t="s">
        <v>193</v>
      </c>
      <c r="E84" s="7" t="s">
        <v>15</v>
      </c>
      <c r="F84" s="8" t="s">
        <v>219</v>
      </c>
      <c r="G84" s="8" t="s">
        <v>220</v>
      </c>
      <c r="H84" s="9">
        <v>81.44</v>
      </c>
      <c r="I84" s="8">
        <f t="shared" si="1"/>
        <v>1</v>
      </c>
      <c r="J84" s="10"/>
    </row>
    <row r="85" ht="20" customHeight="1" spans="1:10">
      <c r="A85" s="5">
        <v>82</v>
      </c>
      <c r="B85" s="10" t="s">
        <v>209</v>
      </c>
      <c r="C85" s="6" t="s">
        <v>218</v>
      </c>
      <c r="D85" s="7" t="s">
        <v>193</v>
      </c>
      <c r="E85" s="7" t="s">
        <v>15</v>
      </c>
      <c r="F85" s="8" t="s">
        <v>221</v>
      </c>
      <c r="G85" s="8" t="s">
        <v>222</v>
      </c>
      <c r="H85" s="9">
        <v>80.72</v>
      </c>
      <c r="I85" s="8">
        <f t="shared" si="1"/>
        <v>2</v>
      </c>
      <c r="J85" s="10"/>
    </row>
    <row r="86" ht="20" customHeight="1" spans="1:10">
      <c r="A86" s="5">
        <v>83</v>
      </c>
      <c r="B86" s="10" t="s">
        <v>209</v>
      </c>
      <c r="C86" s="6" t="s">
        <v>218</v>
      </c>
      <c r="D86" s="7" t="s">
        <v>193</v>
      </c>
      <c r="E86" s="7" t="s">
        <v>15</v>
      </c>
      <c r="F86" s="8" t="s">
        <v>223</v>
      </c>
      <c r="G86" s="8" t="s">
        <v>224</v>
      </c>
      <c r="H86" s="9">
        <v>78.58</v>
      </c>
      <c r="I86" s="8">
        <f t="shared" si="1"/>
        <v>3</v>
      </c>
      <c r="J86" s="10"/>
    </row>
    <row r="87" ht="20" customHeight="1" spans="1:10">
      <c r="A87" s="5">
        <v>84</v>
      </c>
      <c r="B87" s="10" t="s">
        <v>209</v>
      </c>
      <c r="C87" s="6" t="s">
        <v>218</v>
      </c>
      <c r="D87" s="7" t="s">
        <v>193</v>
      </c>
      <c r="E87" s="7" t="s">
        <v>15</v>
      </c>
      <c r="F87" s="8" t="s">
        <v>225</v>
      </c>
      <c r="G87" s="8" t="s">
        <v>226</v>
      </c>
      <c r="H87" s="9">
        <v>76.94</v>
      </c>
      <c r="I87" s="8">
        <f t="shared" si="1"/>
        <v>4</v>
      </c>
      <c r="J87" s="10"/>
    </row>
    <row r="88" ht="20" customHeight="1" spans="1:10">
      <c r="A88" s="5">
        <v>85</v>
      </c>
      <c r="B88" s="10" t="s">
        <v>209</v>
      </c>
      <c r="C88" s="6" t="s">
        <v>218</v>
      </c>
      <c r="D88" s="7" t="s">
        <v>193</v>
      </c>
      <c r="E88" s="7" t="s">
        <v>15</v>
      </c>
      <c r="F88" s="8" t="s">
        <v>227</v>
      </c>
      <c r="G88" s="8" t="s">
        <v>228</v>
      </c>
      <c r="H88" s="9">
        <v>76.02</v>
      </c>
      <c r="I88" s="8">
        <f t="shared" si="1"/>
        <v>5</v>
      </c>
      <c r="J88" s="10"/>
    </row>
    <row r="89" ht="20" customHeight="1" spans="1:10">
      <c r="A89" s="5">
        <v>86</v>
      </c>
      <c r="B89" s="10" t="s">
        <v>209</v>
      </c>
      <c r="C89" s="6" t="s">
        <v>218</v>
      </c>
      <c r="D89" s="7" t="s">
        <v>193</v>
      </c>
      <c r="E89" s="7" t="s">
        <v>15</v>
      </c>
      <c r="F89" s="8" t="s">
        <v>229</v>
      </c>
      <c r="G89" s="8" t="s">
        <v>230</v>
      </c>
      <c r="H89" s="9">
        <v>73.3</v>
      </c>
      <c r="I89" s="8">
        <f t="shared" si="1"/>
        <v>6</v>
      </c>
      <c r="J89" s="10"/>
    </row>
    <row r="90" ht="20" customHeight="1" spans="1:10">
      <c r="A90" s="5">
        <v>87</v>
      </c>
      <c r="B90" s="10" t="s">
        <v>209</v>
      </c>
      <c r="C90" s="6" t="s">
        <v>231</v>
      </c>
      <c r="D90" s="7" t="s">
        <v>175</v>
      </c>
      <c r="E90" s="7" t="s">
        <v>15</v>
      </c>
      <c r="F90" s="8" t="s">
        <v>232</v>
      </c>
      <c r="G90" s="8" t="s">
        <v>233</v>
      </c>
      <c r="H90" s="9">
        <v>92.76</v>
      </c>
      <c r="I90" s="8">
        <f t="shared" si="1"/>
        <v>1</v>
      </c>
      <c r="J90" s="10"/>
    </row>
    <row r="91" ht="20" customHeight="1" spans="1:10">
      <c r="A91" s="5">
        <v>88</v>
      </c>
      <c r="B91" s="10" t="s">
        <v>209</v>
      </c>
      <c r="C91" s="6" t="s">
        <v>231</v>
      </c>
      <c r="D91" s="7" t="s">
        <v>175</v>
      </c>
      <c r="E91" s="7" t="s">
        <v>15</v>
      </c>
      <c r="F91" s="8" t="s">
        <v>234</v>
      </c>
      <c r="G91" s="8" t="s">
        <v>235</v>
      </c>
      <c r="H91" s="9">
        <v>91.1</v>
      </c>
      <c r="I91" s="8">
        <f t="shared" si="1"/>
        <v>2</v>
      </c>
      <c r="J91" s="10"/>
    </row>
    <row r="92" ht="20" customHeight="1" spans="1:10">
      <c r="A92" s="5">
        <v>89</v>
      </c>
      <c r="B92" s="10" t="s">
        <v>209</v>
      </c>
      <c r="C92" s="6" t="s">
        <v>231</v>
      </c>
      <c r="D92" s="7" t="s">
        <v>175</v>
      </c>
      <c r="E92" s="7" t="s">
        <v>15</v>
      </c>
      <c r="F92" s="8" t="s">
        <v>236</v>
      </c>
      <c r="G92" s="8" t="s">
        <v>237</v>
      </c>
      <c r="H92" s="9">
        <v>89.56</v>
      </c>
      <c r="I92" s="8">
        <f t="shared" si="1"/>
        <v>3</v>
      </c>
      <c r="J92" s="10"/>
    </row>
    <row r="93" ht="20" customHeight="1" spans="1:10">
      <c r="A93" s="5">
        <v>90</v>
      </c>
      <c r="B93" s="10" t="s">
        <v>238</v>
      </c>
      <c r="C93" s="6" t="s">
        <v>239</v>
      </c>
      <c r="D93" s="7" t="s">
        <v>211</v>
      </c>
      <c r="E93" s="7" t="s">
        <v>15</v>
      </c>
      <c r="F93" s="8" t="s">
        <v>240</v>
      </c>
      <c r="G93" s="8" t="s">
        <v>241</v>
      </c>
      <c r="H93" s="9">
        <v>92.92</v>
      </c>
      <c r="I93" s="8">
        <f t="shared" si="1"/>
        <v>1</v>
      </c>
      <c r="J93" s="10"/>
    </row>
    <row r="94" ht="20" customHeight="1" spans="1:10">
      <c r="A94" s="5">
        <v>91</v>
      </c>
      <c r="B94" s="10" t="s">
        <v>238</v>
      </c>
      <c r="C94" s="6" t="s">
        <v>239</v>
      </c>
      <c r="D94" s="7" t="s">
        <v>211</v>
      </c>
      <c r="E94" s="7" t="s">
        <v>15</v>
      </c>
      <c r="F94" s="8" t="s">
        <v>242</v>
      </c>
      <c r="G94" s="8" t="s">
        <v>243</v>
      </c>
      <c r="H94" s="9">
        <v>82.62</v>
      </c>
      <c r="I94" s="8">
        <f t="shared" si="1"/>
        <v>2</v>
      </c>
      <c r="J94" s="10"/>
    </row>
    <row r="95" ht="20" customHeight="1" spans="1:10">
      <c r="A95" s="5">
        <v>92</v>
      </c>
      <c r="B95" s="10" t="s">
        <v>238</v>
      </c>
      <c r="C95" s="6" t="s">
        <v>239</v>
      </c>
      <c r="D95" s="7" t="s">
        <v>211</v>
      </c>
      <c r="E95" s="7" t="s">
        <v>15</v>
      </c>
      <c r="F95" s="8" t="s">
        <v>244</v>
      </c>
      <c r="G95" s="8" t="s">
        <v>245</v>
      </c>
      <c r="H95" s="9">
        <v>82.62</v>
      </c>
      <c r="I95" s="8">
        <f t="shared" si="1"/>
        <v>2</v>
      </c>
      <c r="J95" s="10"/>
    </row>
    <row r="96" ht="20" customHeight="1" spans="1:10">
      <c r="A96" s="5">
        <v>93</v>
      </c>
      <c r="B96" s="10" t="s">
        <v>238</v>
      </c>
      <c r="C96" s="6" t="s">
        <v>239</v>
      </c>
      <c r="D96" s="7" t="s">
        <v>211</v>
      </c>
      <c r="E96" s="7" t="s">
        <v>15</v>
      </c>
      <c r="F96" s="8" t="s">
        <v>246</v>
      </c>
      <c r="G96" s="8" t="s">
        <v>247</v>
      </c>
      <c r="H96" s="9">
        <v>80.54</v>
      </c>
      <c r="I96" s="8">
        <f t="shared" si="1"/>
        <v>4</v>
      </c>
      <c r="J96" s="10"/>
    </row>
    <row r="97" ht="20" customHeight="1" spans="1:10">
      <c r="A97" s="5">
        <v>94</v>
      </c>
      <c r="B97" s="10" t="s">
        <v>238</v>
      </c>
      <c r="C97" s="6" t="s">
        <v>239</v>
      </c>
      <c r="D97" s="7" t="s">
        <v>211</v>
      </c>
      <c r="E97" s="7" t="s">
        <v>15</v>
      </c>
      <c r="F97" s="8" t="s">
        <v>248</v>
      </c>
      <c r="G97" s="8" t="s">
        <v>249</v>
      </c>
      <c r="H97" s="9">
        <v>80.43</v>
      </c>
      <c r="I97" s="8">
        <f t="shared" si="1"/>
        <v>5</v>
      </c>
      <c r="J97" s="10"/>
    </row>
    <row r="98" ht="20" customHeight="1" spans="1:10">
      <c r="A98" s="5">
        <v>95</v>
      </c>
      <c r="B98" s="10" t="s">
        <v>238</v>
      </c>
      <c r="C98" s="6" t="s">
        <v>239</v>
      </c>
      <c r="D98" s="7" t="s">
        <v>211</v>
      </c>
      <c r="E98" s="7" t="s">
        <v>15</v>
      </c>
      <c r="F98" s="8" t="s">
        <v>250</v>
      </c>
      <c r="G98" s="8" t="s">
        <v>251</v>
      </c>
      <c r="H98" s="9">
        <v>79.86</v>
      </c>
      <c r="I98" s="8">
        <f t="shared" si="1"/>
        <v>6</v>
      </c>
      <c r="J98" s="10"/>
    </row>
    <row r="99" ht="20" customHeight="1" spans="1:10">
      <c r="A99" s="5">
        <v>96</v>
      </c>
      <c r="B99" s="10" t="s">
        <v>238</v>
      </c>
      <c r="C99" s="6" t="s">
        <v>252</v>
      </c>
      <c r="D99" s="7" t="s">
        <v>193</v>
      </c>
      <c r="E99" s="7" t="s">
        <v>15</v>
      </c>
      <c r="F99" s="8" t="s">
        <v>253</v>
      </c>
      <c r="G99" s="8" t="s">
        <v>254</v>
      </c>
      <c r="H99" s="9">
        <v>78.8</v>
      </c>
      <c r="I99" s="8">
        <f t="shared" si="1"/>
        <v>1</v>
      </c>
      <c r="J99" s="10"/>
    </row>
    <row r="100" ht="20" customHeight="1" spans="1:10">
      <c r="A100" s="5">
        <v>97</v>
      </c>
      <c r="B100" s="10" t="s">
        <v>238</v>
      </c>
      <c r="C100" s="6" t="s">
        <v>252</v>
      </c>
      <c r="D100" s="7" t="s">
        <v>193</v>
      </c>
      <c r="E100" s="7" t="s">
        <v>15</v>
      </c>
      <c r="F100" s="8" t="s">
        <v>255</v>
      </c>
      <c r="G100" s="8" t="s">
        <v>256</v>
      </c>
      <c r="H100" s="9">
        <v>77.22</v>
      </c>
      <c r="I100" s="8">
        <f t="shared" si="1"/>
        <v>2</v>
      </c>
      <c r="J100" s="10"/>
    </row>
    <row r="101" ht="20" customHeight="1" spans="1:10">
      <c r="A101" s="5">
        <v>98</v>
      </c>
      <c r="B101" s="10" t="s">
        <v>238</v>
      </c>
      <c r="C101" s="6" t="s">
        <v>252</v>
      </c>
      <c r="D101" s="7" t="s">
        <v>193</v>
      </c>
      <c r="E101" s="7" t="s">
        <v>15</v>
      </c>
      <c r="F101" s="8" t="s">
        <v>257</v>
      </c>
      <c r="G101" s="8" t="s">
        <v>258</v>
      </c>
      <c r="H101" s="9">
        <v>75.44</v>
      </c>
      <c r="I101" s="8">
        <f t="shared" si="1"/>
        <v>3</v>
      </c>
      <c r="J101" s="10"/>
    </row>
    <row r="102" ht="20" customHeight="1" spans="1:10">
      <c r="A102" s="5">
        <v>99</v>
      </c>
      <c r="B102" s="10" t="s">
        <v>238</v>
      </c>
      <c r="C102" s="6" t="s">
        <v>259</v>
      </c>
      <c r="D102" s="7" t="s">
        <v>260</v>
      </c>
      <c r="E102" s="7" t="s">
        <v>15</v>
      </c>
      <c r="F102" s="8" t="s">
        <v>261</v>
      </c>
      <c r="G102" s="8" t="s">
        <v>262</v>
      </c>
      <c r="H102" s="9">
        <v>74.28</v>
      </c>
      <c r="I102" s="8">
        <f t="shared" si="1"/>
        <v>1</v>
      </c>
      <c r="J102" s="10"/>
    </row>
    <row r="103" ht="20" customHeight="1" spans="1:10">
      <c r="A103" s="5">
        <v>100</v>
      </c>
      <c r="B103" s="10" t="s">
        <v>238</v>
      </c>
      <c r="C103" s="6" t="s">
        <v>259</v>
      </c>
      <c r="D103" s="7" t="s">
        <v>260</v>
      </c>
      <c r="E103" s="7" t="s">
        <v>15</v>
      </c>
      <c r="F103" s="8" t="s">
        <v>263</v>
      </c>
      <c r="G103" s="8" t="s">
        <v>264</v>
      </c>
      <c r="H103" s="9">
        <v>73.7</v>
      </c>
      <c r="I103" s="8">
        <f t="shared" si="1"/>
        <v>2</v>
      </c>
      <c r="J103" s="10"/>
    </row>
    <row r="104" ht="20" customHeight="1" spans="1:10">
      <c r="A104" s="5">
        <v>101</v>
      </c>
      <c r="B104" s="10" t="s">
        <v>238</v>
      </c>
      <c r="C104" s="6" t="s">
        <v>259</v>
      </c>
      <c r="D104" s="7" t="s">
        <v>260</v>
      </c>
      <c r="E104" s="7" t="s">
        <v>15</v>
      </c>
      <c r="F104" s="8" t="s">
        <v>265</v>
      </c>
      <c r="G104" s="8" t="s">
        <v>266</v>
      </c>
      <c r="H104" s="9">
        <v>72.6</v>
      </c>
      <c r="I104" s="8">
        <f t="shared" si="1"/>
        <v>3</v>
      </c>
      <c r="J104" s="10"/>
    </row>
    <row r="105" ht="20" customHeight="1" spans="1:10">
      <c r="A105" s="5">
        <v>102</v>
      </c>
      <c r="B105" s="10" t="s">
        <v>238</v>
      </c>
      <c r="C105" s="6" t="s">
        <v>267</v>
      </c>
      <c r="D105" s="7" t="s">
        <v>175</v>
      </c>
      <c r="E105" s="7" t="s">
        <v>15</v>
      </c>
      <c r="F105" s="8" t="s">
        <v>268</v>
      </c>
      <c r="G105" s="8" t="s">
        <v>269</v>
      </c>
      <c r="H105" s="9">
        <v>90.66</v>
      </c>
      <c r="I105" s="8">
        <f t="shared" si="1"/>
        <v>1</v>
      </c>
      <c r="J105" s="10"/>
    </row>
    <row r="106" ht="20" customHeight="1" spans="1:10">
      <c r="A106" s="5">
        <v>103</v>
      </c>
      <c r="B106" s="10" t="s">
        <v>238</v>
      </c>
      <c r="C106" s="6" t="s">
        <v>267</v>
      </c>
      <c r="D106" s="7" t="s">
        <v>175</v>
      </c>
      <c r="E106" s="7" t="s">
        <v>15</v>
      </c>
      <c r="F106" s="8" t="s">
        <v>270</v>
      </c>
      <c r="G106" s="8" t="s">
        <v>271</v>
      </c>
      <c r="H106" s="9">
        <v>88.1</v>
      </c>
      <c r="I106" s="8">
        <f t="shared" si="1"/>
        <v>2</v>
      </c>
      <c r="J106" s="10"/>
    </row>
    <row r="107" ht="20" customHeight="1" spans="1:10">
      <c r="A107" s="5">
        <v>104</v>
      </c>
      <c r="B107" s="10" t="s">
        <v>238</v>
      </c>
      <c r="C107" s="6" t="s">
        <v>267</v>
      </c>
      <c r="D107" s="7" t="s">
        <v>175</v>
      </c>
      <c r="E107" s="7" t="s">
        <v>15</v>
      </c>
      <c r="F107" s="8" t="s">
        <v>272</v>
      </c>
      <c r="G107" s="8" t="s">
        <v>273</v>
      </c>
      <c r="H107" s="9">
        <v>87.72</v>
      </c>
      <c r="I107" s="8">
        <f t="shared" si="1"/>
        <v>3</v>
      </c>
      <c r="J107" s="10"/>
    </row>
    <row r="108" ht="20" customHeight="1" spans="1:10">
      <c r="A108" s="5">
        <v>105</v>
      </c>
      <c r="B108" s="10" t="s">
        <v>238</v>
      </c>
      <c r="C108" s="6" t="s">
        <v>274</v>
      </c>
      <c r="D108" s="7" t="s">
        <v>275</v>
      </c>
      <c r="E108" s="7" t="s">
        <v>15</v>
      </c>
      <c r="F108" s="8" t="s">
        <v>276</v>
      </c>
      <c r="G108" s="8" t="s">
        <v>277</v>
      </c>
      <c r="H108" s="9">
        <v>89.72</v>
      </c>
      <c r="I108" s="8">
        <f t="shared" si="1"/>
        <v>1</v>
      </c>
      <c r="J108" s="10"/>
    </row>
    <row r="109" ht="20" customHeight="1" spans="1:10">
      <c r="A109" s="5">
        <v>106</v>
      </c>
      <c r="B109" s="10" t="s">
        <v>238</v>
      </c>
      <c r="C109" s="6" t="s">
        <v>274</v>
      </c>
      <c r="D109" s="7" t="s">
        <v>275</v>
      </c>
      <c r="E109" s="7" t="s">
        <v>15</v>
      </c>
      <c r="F109" s="8" t="s">
        <v>278</v>
      </c>
      <c r="G109" s="8" t="s">
        <v>279</v>
      </c>
      <c r="H109" s="9">
        <v>79.68</v>
      </c>
      <c r="I109" s="8">
        <f t="shared" si="1"/>
        <v>2</v>
      </c>
      <c r="J109" s="10"/>
    </row>
    <row r="110" ht="20" customHeight="1" spans="1:10">
      <c r="A110" s="5">
        <v>107</v>
      </c>
      <c r="B110" s="10" t="s">
        <v>238</v>
      </c>
      <c r="C110" s="6" t="s">
        <v>274</v>
      </c>
      <c r="D110" s="7" t="s">
        <v>275</v>
      </c>
      <c r="E110" s="7" t="s">
        <v>15</v>
      </c>
      <c r="F110" s="8" t="s">
        <v>280</v>
      </c>
      <c r="G110" s="8" t="s">
        <v>281</v>
      </c>
      <c r="H110" s="9">
        <v>71.8</v>
      </c>
      <c r="I110" s="8">
        <f t="shared" si="1"/>
        <v>3</v>
      </c>
      <c r="J110" s="10"/>
    </row>
    <row r="111" ht="20" customHeight="1" spans="1:10">
      <c r="A111" s="5">
        <v>108</v>
      </c>
      <c r="B111" s="10" t="s">
        <v>238</v>
      </c>
      <c r="C111" s="6" t="s">
        <v>282</v>
      </c>
      <c r="D111" s="7" t="s">
        <v>199</v>
      </c>
      <c r="E111" s="7" t="s">
        <v>15</v>
      </c>
      <c r="F111" s="8" t="s">
        <v>283</v>
      </c>
      <c r="G111" s="8" t="s">
        <v>284</v>
      </c>
      <c r="H111" s="9">
        <v>94.28</v>
      </c>
      <c r="I111" s="8">
        <f t="shared" si="1"/>
        <v>1</v>
      </c>
      <c r="J111" s="10"/>
    </row>
    <row r="112" ht="20" customHeight="1" spans="1:10">
      <c r="A112" s="5">
        <v>109</v>
      </c>
      <c r="B112" s="10" t="s">
        <v>238</v>
      </c>
      <c r="C112" s="6" t="s">
        <v>282</v>
      </c>
      <c r="D112" s="7" t="s">
        <v>199</v>
      </c>
      <c r="E112" s="7" t="s">
        <v>15</v>
      </c>
      <c r="F112" s="8" t="s">
        <v>285</v>
      </c>
      <c r="G112" s="8" t="s">
        <v>286</v>
      </c>
      <c r="H112" s="9">
        <v>92.42</v>
      </c>
      <c r="I112" s="8">
        <f t="shared" si="1"/>
        <v>2</v>
      </c>
      <c r="J112" s="10"/>
    </row>
    <row r="113" ht="20" customHeight="1" spans="1:10">
      <c r="A113" s="5">
        <v>110</v>
      </c>
      <c r="B113" s="10" t="s">
        <v>238</v>
      </c>
      <c r="C113" s="6" t="s">
        <v>282</v>
      </c>
      <c r="D113" s="7" t="s">
        <v>199</v>
      </c>
      <c r="E113" s="7" t="s">
        <v>15</v>
      </c>
      <c r="F113" s="8" t="s">
        <v>287</v>
      </c>
      <c r="G113" s="8" t="s">
        <v>288</v>
      </c>
      <c r="H113" s="9">
        <v>91.68</v>
      </c>
      <c r="I113" s="8">
        <f t="shared" si="1"/>
        <v>3</v>
      </c>
      <c r="J113" s="10"/>
    </row>
    <row r="114" ht="20" customHeight="1" spans="1:10">
      <c r="A114" s="5">
        <v>111</v>
      </c>
      <c r="B114" s="10" t="s">
        <v>289</v>
      </c>
      <c r="C114" s="6" t="s">
        <v>290</v>
      </c>
      <c r="D114" s="7" t="s">
        <v>211</v>
      </c>
      <c r="E114" s="7" t="s">
        <v>15</v>
      </c>
      <c r="F114" s="8" t="s">
        <v>291</v>
      </c>
      <c r="G114" s="8" t="s">
        <v>292</v>
      </c>
      <c r="H114" s="9">
        <v>84.73</v>
      </c>
      <c r="I114" s="8">
        <f t="shared" si="1"/>
        <v>1</v>
      </c>
      <c r="J114" s="10"/>
    </row>
    <row r="115" ht="20" customHeight="1" spans="1:10">
      <c r="A115" s="5">
        <v>112</v>
      </c>
      <c r="B115" s="10" t="s">
        <v>289</v>
      </c>
      <c r="C115" s="6" t="s">
        <v>290</v>
      </c>
      <c r="D115" s="7" t="s">
        <v>211</v>
      </c>
      <c r="E115" s="7" t="s">
        <v>15</v>
      </c>
      <c r="F115" s="8" t="s">
        <v>293</v>
      </c>
      <c r="G115" s="8" t="s">
        <v>294</v>
      </c>
      <c r="H115" s="9">
        <v>84.73</v>
      </c>
      <c r="I115" s="8">
        <f t="shared" si="1"/>
        <v>1</v>
      </c>
      <c r="J115" s="10"/>
    </row>
    <row r="116" ht="20" customHeight="1" spans="1:10">
      <c r="A116" s="5">
        <v>113</v>
      </c>
      <c r="B116" s="10" t="s">
        <v>289</v>
      </c>
      <c r="C116" s="6" t="s">
        <v>290</v>
      </c>
      <c r="D116" s="7" t="s">
        <v>211</v>
      </c>
      <c r="E116" s="7" t="s">
        <v>15</v>
      </c>
      <c r="F116" s="8" t="s">
        <v>295</v>
      </c>
      <c r="G116" s="8" t="s">
        <v>296</v>
      </c>
      <c r="H116" s="9">
        <v>76.43</v>
      </c>
      <c r="I116" s="8">
        <f t="shared" si="1"/>
        <v>3</v>
      </c>
      <c r="J116" s="10"/>
    </row>
    <row r="117" ht="20" customHeight="1" spans="1:10">
      <c r="A117" s="5">
        <v>114</v>
      </c>
      <c r="B117" s="10" t="s">
        <v>289</v>
      </c>
      <c r="C117" s="6" t="s">
        <v>290</v>
      </c>
      <c r="D117" s="7" t="s">
        <v>211</v>
      </c>
      <c r="E117" s="7" t="s">
        <v>15</v>
      </c>
      <c r="F117" s="8" t="s">
        <v>297</v>
      </c>
      <c r="G117" s="8" t="s">
        <v>298</v>
      </c>
      <c r="H117" s="9">
        <v>75.43</v>
      </c>
      <c r="I117" s="8">
        <f t="shared" si="1"/>
        <v>4</v>
      </c>
      <c r="J117" s="10"/>
    </row>
    <row r="118" ht="20" customHeight="1" spans="1:10">
      <c r="A118" s="5">
        <v>115</v>
      </c>
      <c r="B118" s="10" t="s">
        <v>289</v>
      </c>
      <c r="C118" s="6" t="s">
        <v>290</v>
      </c>
      <c r="D118" s="7" t="s">
        <v>211</v>
      </c>
      <c r="E118" s="7" t="s">
        <v>15</v>
      </c>
      <c r="F118" s="8" t="s">
        <v>299</v>
      </c>
      <c r="G118" s="8" t="s">
        <v>300</v>
      </c>
      <c r="H118" s="9">
        <v>75.35</v>
      </c>
      <c r="I118" s="8">
        <f t="shared" si="1"/>
        <v>5</v>
      </c>
      <c r="J118" s="10"/>
    </row>
    <row r="119" ht="20" customHeight="1" spans="1:10">
      <c r="A119" s="5">
        <v>116</v>
      </c>
      <c r="B119" s="10" t="s">
        <v>289</v>
      </c>
      <c r="C119" s="6" t="s">
        <v>290</v>
      </c>
      <c r="D119" s="7" t="s">
        <v>211</v>
      </c>
      <c r="E119" s="7" t="s">
        <v>15</v>
      </c>
      <c r="F119" s="8" t="s">
        <v>301</v>
      </c>
      <c r="G119" s="8" t="s">
        <v>302</v>
      </c>
      <c r="H119" s="9">
        <v>74.78</v>
      </c>
      <c r="I119" s="8">
        <f t="shared" si="1"/>
        <v>6</v>
      </c>
      <c r="J119" s="10"/>
    </row>
    <row r="120" ht="20" customHeight="1" spans="1:10">
      <c r="A120" s="5">
        <v>117</v>
      </c>
      <c r="B120" s="10" t="s">
        <v>289</v>
      </c>
      <c r="C120" s="6" t="s">
        <v>303</v>
      </c>
      <c r="D120" s="7" t="s">
        <v>193</v>
      </c>
      <c r="E120" s="7" t="s">
        <v>15</v>
      </c>
      <c r="F120" s="8" t="s">
        <v>304</v>
      </c>
      <c r="G120" s="8" t="s">
        <v>305</v>
      </c>
      <c r="H120" s="9">
        <v>81.08</v>
      </c>
      <c r="I120" s="8">
        <f t="shared" si="1"/>
        <v>1</v>
      </c>
      <c r="J120" s="10"/>
    </row>
    <row r="121" ht="20" customHeight="1" spans="1:10">
      <c r="A121" s="5">
        <v>118</v>
      </c>
      <c r="B121" s="10" t="s">
        <v>289</v>
      </c>
      <c r="C121" s="6" t="s">
        <v>303</v>
      </c>
      <c r="D121" s="7" t="s">
        <v>193</v>
      </c>
      <c r="E121" s="7" t="s">
        <v>15</v>
      </c>
      <c r="F121" s="8" t="s">
        <v>306</v>
      </c>
      <c r="G121" s="8" t="s">
        <v>307</v>
      </c>
      <c r="H121" s="9">
        <v>76.94</v>
      </c>
      <c r="I121" s="8">
        <f t="shared" si="1"/>
        <v>2</v>
      </c>
      <c r="J121" s="10"/>
    </row>
    <row r="122" ht="20" customHeight="1" spans="1:10">
      <c r="A122" s="5">
        <v>119</v>
      </c>
      <c r="B122" s="10" t="s">
        <v>289</v>
      </c>
      <c r="C122" s="6" t="s">
        <v>303</v>
      </c>
      <c r="D122" s="7" t="s">
        <v>193</v>
      </c>
      <c r="E122" s="7" t="s">
        <v>15</v>
      </c>
      <c r="F122" s="8" t="s">
        <v>308</v>
      </c>
      <c r="G122" s="8" t="s">
        <v>309</v>
      </c>
      <c r="H122" s="9">
        <v>75.94</v>
      </c>
      <c r="I122" s="8">
        <f t="shared" si="1"/>
        <v>3</v>
      </c>
      <c r="J122" s="10"/>
    </row>
    <row r="123" ht="20" customHeight="1" spans="1:10">
      <c r="A123" s="5">
        <v>120</v>
      </c>
      <c r="B123" s="10" t="s">
        <v>289</v>
      </c>
      <c r="C123" s="6" t="s">
        <v>310</v>
      </c>
      <c r="D123" s="7" t="s">
        <v>260</v>
      </c>
      <c r="E123" s="7" t="s">
        <v>15</v>
      </c>
      <c r="F123" s="8" t="s">
        <v>311</v>
      </c>
      <c r="G123" s="8" t="s">
        <v>312</v>
      </c>
      <c r="H123" s="9">
        <v>78.26</v>
      </c>
      <c r="I123" s="8">
        <f t="shared" si="1"/>
        <v>1</v>
      </c>
      <c r="J123" s="10"/>
    </row>
    <row r="124" ht="20" customHeight="1" spans="1:10">
      <c r="A124" s="5">
        <v>121</v>
      </c>
      <c r="B124" s="10" t="s">
        <v>289</v>
      </c>
      <c r="C124" s="6" t="s">
        <v>310</v>
      </c>
      <c r="D124" s="7" t="s">
        <v>260</v>
      </c>
      <c r="E124" s="7" t="s">
        <v>15</v>
      </c>
      <c r="F124" s="8" t="s">
        <v>313</v>
      </c>
      <c r="G124" s="8" t="s">
        <v>314</v>
      </c>
      <c r="H124" s="9">
        <v>65.21</v>
      </c>
      <c r="I124" s="8">
        <f t="shared" si="1"/>
        <v>2</v>
      </c>
      <c r="J124" s="10"/>
    </row>
    <row r="125" ht="20" customHeight="1" spans="1:10">
      <c r="A125" s="5">
        <v>122</v>
      </c>
      <c r="B125" s="10" t="s">
        <v>289</v>
      </c>
      <c r="C125" s="6" t="s">
        <v>310</v>
      </c>
      <c r="D125" s="7" t="s">
        <v>260</v>
      </c>
      <c r="E125" s="7" t="s">
        <v>15</v>
      </c>
      <c r="F125" s="8" t="s">
        <v>315</v>
      </c>
      <c r="G125" s="8" t="s">
        <v>316</v>
      </c>
      <c r="H125" s="9">
        <v>65.12</v>
      </c>
      <c r="I125" s="8">
        <f t="shared" ref="I125:I170" si="2">SUMPRODUCT((C$3:C$565=C125)*(H$3:H$565&gt;H125))+1</f>
        <v>3</v>
      </c>
      <c r="J125" s="10"/>
    </row>
    <row r="126" ht="20" customHeight="1" spans="1:10">
      <c r="A126" s="5">
        <v>123</v>
      </c>
      <c r="B126" s="10" t="s">
        <v>289</v>
      </c>
      <c r="C126" s="6" t="s">
        <v>317</v>
      </c>
      <c r="D126" s="7" t="s">
        <v>275</v>
      </c>
      <c r="E126" s="7" t="s">
        <v>15</v>
      </c>
      <c r="F126" s="8" t="s">
        <v>318</v>
      </c>
      <c r="G126" s="8" t="s">
        <v>319</v>
      </c>
      <c r="H126" s="9">
        <v>87.56</v>
      </c>
      <c r="I126" s="8">
        <f t="shared" si="2"/>
        <v>1</v>
      </c>
      <c r="J126" s="10"/>
    </row>
    <row r="127" ht="20" customHeight="1" spans="1:10">
      <c r="A127" s="5">
        <v>124</v>
      </c>
      <c r="B127" s="10" t="s">
        <v>289</v>
      </c>
      <c r="C127" s="6" t="s">
        <v>317</v>
      </c>
      <c r="D127" s="7" t="s">
        <v>275</v>
      </c>
      <c r="E127" s="7" t="s">
        <v>15</v>
      </c>
      <c r="F127" s="8" t="s">
        <v>320</v>
      </c>
      <c r="G127" s="8" t="s">
        <v>321</v>
      </c>
      <c r="H127" s="9">
        <v>79.56</v>
      </c>
      <c r="I127" s="8">
        <f t="shared" si="2"/>
        <v>2</v>
      </c>
      <c r="J127" s="10"/>
    </row>
    <row r="128" ht="20" customHeight="1" spans="1:10">
      <c r="A128" s="5">
        <v>125</v>
      </c>
      <c r="B128" s="10" t="s">
        <v>289</v>
      </c>
      <c r="C128" s="6" t="s">
        <v>317</v>
      </c>
      <c r="D128" s="7" t="s">
        <v>275</v>
      </c>
      <c r="E128" s="7" t="s">
        <v>15</v>
      </c>
      <c r="F128" s="8" t="s">
        <v>322</v>
      </c>
      <c r="G128" s="8" t="s">
        <v>323</v>
      </c>
      <c r="H128" s="9">
        <v>76.26</v>
      </c>
      <c r="I128" s="8">
        <f t="shared" si="2"/>
        <v>3</v>
      </c>
      <c r="J128" s="10"/>
    </row>
    <row r="129" ht="20" customHeight="1" spans="1:10">
      <c r="A129" s="5">
        <v>126</v>
      </c>
      <c r="B129" s="10" t="s">
        <v>289</v>
      </c>
      <c r="C129" s="6" t="s">
        <v>324</v>
      </c>
      <c r="D129" s="7" t="s">
        <v>325</v>
      </c>
      <c r="E129" s="7" t="s">
        <v>15</v>
      </c>
      <c r="F129" s="8" t="s">
        <v>326</v>
      </c>
      <c r="G129" s="8" t="s">
        <v>327</v>
      </c>
      <c r="H129" s="9">
        <v>80.42</v>
      </c>
      <c r="I129" s="8">
        <f t="shared" si="2"/>
        <v>1</v>
      </c>
      <c r="J129" s="10"/>
    </row>
    <row r="130" ht="20" customHeight="1" spans="1:10">
      <c r="A130" s="5">
        <v>127</v>
      </c>
      <c r="B130" s="10" t="s">
        <v>289</v>
      </c>
      <c r="C130" s="6" t="s">
        <v>324</v>
      </c>
      <c r="D130" s="7" t="s">
        <v>325</v>
      </c>
      <c r="E130" s="7" t="s">
        <v>15</v>
      </c>
      <c r="F130" s="8" t="s">
        <v>328</v>
      </c>
      <c r="G130" s="8" t="s">
        <v>329</v>
      </c>
      <c r="H130" s="9">
        <v>80.38</v>
      </c>
      <c r="I130" s="8">
        <f t="shared" si="2"/>
        <v>2</v>
      </c>
      <c r="J130" s="10"/>
    </row>
    <row r="131" ht="20" customHeight="1" spans="1:10">
      <c r="A131" s="5">
        <v>128</v>
      </c>
      <c r="B131" s="10" t="s">
        <v>289</v>
      </c>
      <c r="C131" s="6" t="s">
        <v>324</v>
      </c>
      <c r="D131" s="7" t="s">
        <v>325</v>
      </c>
      <c r="E131" s="7" t="s">
        <v>15</v>
      </c>
      <c r="F131" s="8" t="s">
        <v>330</v>
      </c>
      <c r="G131" s="8" t="s">
        <v>331</v>
      </c>
      <c r="H131" s="9">
        <v>79.42</v>
      </c>
      <c r="I131" s="8">
        <f t="shared" si="2"/>
        <v>3</v>
      </c>
      <c r="J131" s="10"/>
    </row>
    <row r="132" ht="20" customHeight="1" spans="1:10">
      <c r="A132" s="5">
        <v>129</v>
      </c>
      <c r="B132" s="10" t="s">
        <v>332</v>
      </c>
      <c r="C132" s="6" t="s">
        <v>333</v>
      </c>
      <c r="D132" s="7" t="s">
        <v>184</v>
      </c>
      <c r="E132" s="7" t="s">
        <v>15</v>
      </c>
      <c r="F132" s="8" t="s">
        <v>334</v>
      </c>
      <c r="G132" s="8" t="s">
        <v>335</v>
      </c>
      <c r="H132" s="9">
        <v>82.76</v>
      </c>
      <c r="I132" s="8">
        <f t="shared" si="2"/>
        <v>1</v>
      </c>
      <c r="J132" s="10"/>
    </row>
    <row r="133" ht="20" customHeight="1" spans="1:10">
      <c r="A133" s="5">
        <v>130</v>
      </c>
      <c r="B133" s="10" t="s">
        <v>332</v>
      </c>
      <c r="C133" s="6" t="s">
        <v>333</v>
      </c>
      <c r="D133" s="7" t="s">
        <v>184</v>
      </c>
      <c r="E133" s="7" t="s">
        <v>15</v>
      </c>
      <c r="F133" s="8" t="s">
        <v>336</v>
      </c>
      <c r="G133" s="8" t="s">
        <v>337</v>
      </c>
      <c r="H133" s="9">
        <v>75.48</v>
      </c>
      <c r="I133" s="8">
        <f t="shared" si="2"/>
        <v>2</v>
      </c>
      <c r="J133" s="10"/>
    </row>
    <row r="134" ht="20" customHeight="1" spans="1:10">
      <c r="A134" s="5">
        <v>131</v>
      </c>
      <c r="B134" s="10" t="s">
        <v>338</v>
      </c>
      <c r="C134" s="6" t="s">
        <v>339</v>
      </c>
      <c r="D134" s="7" t="s">
        <v>211</v>
      </c>
      <c r="E134" s="7" t="s">
        <v>15</v>
      </c>
      <c r="F134" s="8" t="s">
        <v>340</v>
      </c>
      <c r="G134" s="8" t="s">
        <v>341</v>
      </c>
      <c r="H134" s="9">
        <v>85.73</v>
      </c>
      <c r="I134" s="8">
        <f t="shared" si="2"/>
        <v>1</v>
      </c>
      <c r="J134" s="10"/>
    </row>
    <row r="135" ht="20" customHeight="1" spans="1:10">
      <c r="A135" s="5">
        <v>132</v>
      </c>
      <c r="B135" s="10" t="s">
        <v>338</v>
      </c>
      <c r="C135" s="6" t="s">
        <v>339</v>
      </c>
      <c r="D135" s="7" t="s">
        <v>211</v>
      </c>
      <c r="E135" s="7" t="s">
        <v>15</v>
      </c>
      <c r="F135" s="8" t="s">
        <v>342</v>
      </c>
      <c r="G135" s="8" t="s">
        <v>343</v>
      </c>
      <c r="H135" s="9">
        <v>78.54</v>
      </c>
      <c r="I135" s="8">
        <f t="shared" si="2"/>
        <v>2</v>
      </c>
      <c r="J135" s="10"/>
    </row>
    <row r="136" ht="20" customHeight="1" spans="1:10">
      <c r="A136" s="5">
        <v>133</v>
      </c>
      <c r="B136" s="10" t="s">
        <v>338</v>
      </c>
      <c r="C136" s="6" t="s">
        <v>339</v>
      </c>
      <c r="D136" s="7" t="s">
        <v>211</v>
      </c>
      <c r="E136" s="7" t="s">
        <v>15</v>
      </c>
      <c r="F136" s="8" t="s">
        <v>344</v>
      </c>
      <c r="G136" s="8" t="s">
        <v>345</v>
      </c>
      <c r="H136" s="9">
        <v>78.43</v>
      </c>
      <c r="I136" s="8">
        <f t="shared" si="2"/>
        <v>3</v>
      </c>
      <c r="J136" s="10"/>
    </row>
    <row r="137" ht="20" customHeight="1" spans="1:10">
      <c r="A137" s="5">
        <v>134</v>
      </c>
      <c r="B137" s="10" t="s">
        <v>338</v>
      </c>
      <c r="C137" s="6" t="s">
        <v>346</v>
      </c>
      <c r="D137" s="11" t="s">
        <v>193</v>
      </c>
      <c r="E137" s="11" t="s">
        <v>15</v>
      </c>
      <c r="F137" s="6" t="s">
        <v>347</v>
      </c>
      <c r="G137" s="6" t="s">
        <v>348</v>
      </c>
      <c r="H137" s="12">
        <v>69.66</v>
      </c>
      <c r="I137" s="6">
        <f t="shared" si="2"/>
        <v>1</v>
      </c>
      <c r="J137" s="10"/>
    </row>
    <row r="138" ht="20" customHeight="1" spans="1:10">
      <c r="A138" s="5">
        <v>135</v>
      </c>
      <c r="B138" s="10" t="s">
        <v>349</v>
      </c>
      <c r="C138" s="6" t="s">
        <v>350</v>
      </c>
      <c r="D138" s="7" t="s">
        <v>193</v>
      </c>
      <c r="E138" s="7" t="s">
        <v>15</v>
      </c>
      <c r="F138" s="8" t="s">
        <v>351</v>
      </c>
      <c r="G138" s="8" t="s">
        <v>352</v>
      </c>
      <c r="H138" s="9">
        <v>81.94</v>
      </c>
      <c r="I138" s="8">
        <f t="shared" si="2"/>
        <v>1</v>
      </c>
      <c r="J138" s="10"/>
    </row>
    <row r="139" ht="20" customHeight="1" spans="1:10">
      <c r="A139" s="5">
        <v>136</v>
      </c>
      <c r="B139" s="10" t="s">
        <v>349</v>
      </c>
      <c r="C139" s="6" t="s">
        <v>350</v>
      </c>
      <c r="D139" s="7" t="s">
        <v>193</v>
      </c>
      <c r="E139" s="7" t="s">
        <v>15</v>
      </c>
      <c r="F139" s="8" t="s">
        <v>353</v>
      </c>
      <c r="G139" s="8" t="s">
        <v>354</v>
      </c>
      <c r="H139" s="9">
        <v>81.44</v>
      </c>
      <c r="I139" s="8">
        <f t="shared" si="2"/>
        <v>2</v>
      </c>
      <c r="J139" s="10"/>
    </row>
    <row r="140" ht="20" customHeight="1" spans="1:10">
      <c r="A140" s="5">
        <v>137</v>
      </c>
      <c r="B140" s="10" t="s">
        <v>349</v>
      </c>
      <c r="C140" s="6" t="s">
        <v>350</v>
      </c>
      <c r="D140" s="7" t="s">
        <v>193</v>
      </c>
      <c r="E140" s="7" t="s">
        <v>15</v>
      </c>
      <c r="F140" s="8" t="s">
        <v>355</v>
      </c>
      <c r="G140" s="8" t="s">
        <v>356</v>
      </c>
      <c r="H140" s="9">
        <v>76.94</v>
      </c>
      <c r="I140" s="8">
        <f t="shared" si="2"/>
        <v>3</v>
      </c>
      <c r="J140" s="10"/>
    </row>
    <row r="141" ht="20" customHeight="1" spans="1:10">
      <c r="A141" s="5">
        <v>138</v>
      </c>
      <c r="B141" s="10" t="s">
        <v>349</v>
      </c>
      <c r="C141" s="6" t="s">
        <v>350</v>
      </c>
      <c r="D141" s="7" t="s">
        <v>193</v>
      </c>
      <c r="E141" s="7" t="s">
        <v>15</v>
      </c>
      <c r="F141" s="8" t="s">
        <v>357</v>
      </c>
      <c r="G141" s="8" t="s">
        <v>358</v>
      </c>
      <c r="H141" s="9">
        <v>74.16</v>
      </c>
      <c r="I141" s="8">
        <f t="shared" si="2"/>
        <v>4</v>
      </c>
      <c r="J141" s="10"/>
    </row>
    <row r="142" ht="20" customHeight="1" spans="1:10">
      <c r="A142" s="5">
        <v>139</v>
      </c>
      <c r="B142" s="10" t="s">
        <v>349</v>
      </c>
      <c r="C142" s="6" t="s">
        <v>350</v>
      </c>
      <c r="D142" s="7" t="s">
        <v>193</v>
      </c>
      <c r="E142" s="7" t="s">
        <v>15</v>
      </c>
      <c r="F142" s="8" t="s">
        <v>359</v>
      </c>
      <c r="G142" s="8" t="s">
        <v>360</v>
      </c>
      <c r="H142" s="9">
        <v>70.66</v>
      </c>
      <c r="I142" s="8">
        <f t="shared" si="2"/>
        <v>5</v>
      </c>
      <c r="J142" s="10"/>
    </row>
    <row r="143" ht="20" customHeight="1" spans="1:10">
      <c r="A143" s="5">
        <v>140</v>
      </c>
      <c r="B143" s="10" t="s">
        <v>349</v>
      </c>
      <c r="C143" s="6" t="s">
        <v>350</v>
      </c>
      <c r="D143" s="7" t="s">
        <v>193</v>
      </c>
      <c r="E143" s="7" t="s">
        <v>15</v>
      </c>
      <c r="F143" s="8" t="s">
        <v>361</v>
      </c>
      <c r="G143" s="8" t="s">
        <v>362</v>
      </c>
      <c r="H143" s="9">
        <v>69.3</v>
      </c>
      <c r="I143" s="8">
        <f t="shared" si="2"/>
        <v>6</v>
      </c>
      <c r="J143" s="10"/>
    </row>
    <row r="144" ht="20" customHeight="1" spans="1:10">
      <c r="A144" s="5">
        <v>141</v>
      </c>
      <c r="B144" s="10" t="s">
        <v>363</v>
      </c>
      <c r="C144" s="6" t="s">
        <v>364</v>
      </c>
      <c r="D144" s="7" t="s">
        <v>211</v>
      </c>
      <c r="E144" s="7" t="s">
        <v>15</v>
      </c>
      <c r="F144" s="8" t="s">
        <v>365</v>
      </c>
      <c r="G144" s="8" t="s">
        <v>366</v>
      </c>
      <c r="H144" s="9">
        <v>77.43</v>
      </c>
      <c r="I144" s="8">
        <f t="shared" si="2"/>
        <v>1</v>
      </c>
      <c r="J144" s="10"/>
    </row>
    <row r="145" ht="20" customHeight="1" spans="1:10">
      <c r="A145" s="5">
        <v>142</v>
      </c>
      <c r="B145" s="10" t="s">
        <v>363</v>
      </c>
      <c r="C145" s="6" t="s">
        <v>364</v>
      </c>
      <c r="D145" s="7" t="s">
        <v>211</v>
      </c>
      <c r="E145" s="7" t="s">
        <v>15</v>
      </c>
      <c r="F145" s="8" t="s">
        <v>367</v>
      </c>
      <c r="G145" s="8" t="s">
        <v>368</v>
      </c>
      <c r="H145" s="9">
        <v>71.35</v>
      </c>
      <c r="I145" s="8">
        <f t="shared" si="2"/>
        <v>2</v>
      </c>
      <c r="J145" s="10"/>
    </row>
    <row r="146" ht="20" customHeight="1" spans="1:10">
      <c r="A146" s="5">
        <v>143</v>
      </c>
      <c r="B146" s="10" t="s">
        <v>363</v>
      </c>
      <c r="C146" s="6" t="s">
        <v>364</v>
      </c>
      <c r="D146" s="7" t="s">
        <v>211</v>
      </c>
      <c r="E146" s="7" t="s">
        <v>15</v>
      </c>
      <c r="F146" s="8" t="s">
        <v>369</v>
      </c>
      <c r="G146" s="8" t="s">
        <v>370</v>
      </c>
      <c r="H146" s="9">
        <v>63.08</v>
      </c>
      <c r="I146" s="8">
        <f t="shared" si="2"/>
        <v>3</v>
      </c>
      <c r="J146" s="10"/>
    </row>
    <row r="147" ht="20" customHeight="1" spans="1:10">
      <c r="A147" s="5">
        <v>144</v>
      </c>
      <c r="B147" s="10" t="s">
        <v>371</v>
      </c>
      <c r="C147" s="6" t="s">
        <v>372</v>
      </c>
      <c r="D147" s="7" t="s">
        <v>211</v>
      </c>
      <c r="E147" s="7" t="s">
        <v>15</v>
      </c>
      <c r="F147" s="8" t="s">
        <v>373</v>
      </c>
      <c r="G147" s="8" t="s">
        <v>374</v>
      </c>
      <c r="H147" s="9">
        <v>80.43</v>
      </c>
      <c r="I147" s="8">
        <f t="shared" si="2"/>
        <v>1</v>
      </c>
      <c r="J147" s="10"/>
    </row>
    <row r="148" ht="20" customHeight="1" spans="1:10">
      <c r="A148" s="5">
        <v>145</v>
      </c>
      <c r="B148" s="10" t="s">
        <v>371</v>
      </c>
      <c r="C148" s="6" t="s">
        <v>372</v>
      </c>
      <c r="D148" s="7" t="s">
        <v>211</v>
      </c>
      <c r="E148" s="7" t="s">
        <v>15</v>
      </c>
      <c r="F148" s="8" t="s">
        <v>375</v>
      </c>
      <c r="G148" s="8" t="s">
        <v>376</v>
      </c>
      <c r="H148" s="9">
        <v>80.43</v>
      </c>
      <c r="I148" s="8">
        <f t="shared" si="2"/>
        <v>1</v>
      </c>
      <c r="J148" s="10"/>
    </row>
    <row r="149" ht="20" customHeight="1" spans="1:10">
      <c r="A149" s="5">
        <v>146</v>
      </c>
      <c r="B149" s="10" t="s">
        <v>371</v>
      </c>
      <c r="C149" s="6" t="s">
        <v>372</v>
      </c>
      <c r="D149" s="7" t="s">
        <v>211</v>
      </c>
      <c r="E149" s="7" t="s">
        <v>15</v>
      </c>
      <c r="F149" s="8" t="s">
        <v>377</v>
      </c>
      <c r="G149" s="8" t="s">
        <v>378</v>
      </c>
      <c r="H149" s="9">
        <v>76.35</v>
      </c>
      <c r="I149" s="8">
        <f t="shared" si="2"/>
        <v>3</v>
      </c>
      <c r="J149" s="10"/>
    </row>
    <row r="150" ht="20" customHeight="1" spans="1:10">
      <c r="A150" s="5">
        <v>147</v>
      </c>
      <c r="B150" s="10" t="s">
        <v>371</v>
      </c>
      <c r="C150" s="6" t="s">
        <v>379</v>
      </c>
      <c r="D150" s="7" t="s">
        <v>193</v>
      </c>
      <c r="E150" s="7" t="s">
        <v>15</v>
      </c>
      <c r="F150" s="8" t="s">
        <v>380</v>
      </c>
      <c r="G150" s="8" t="s">
        <v>381</v>
      </c>
      <c r="H150" s="9">
        <v>78.08</v>
      </c>
      <c r="I150" s="8">
        <f t="shared" si="2"/>
        <v>1</v>
      </c>
      <c r="J150" s="10"/>
    </row>
    <row r="151" ht="20" customHeight="1" spans="1:10">
      <c r="A151" s="5">
        <v>148</v>
      </c>
      <c r="B151" s="10" t="s">
        <v>371</v>
      </c>
      <c r="C151" s="6" t="s">
        <v>379</v>
      </c>
      <c r="D151" s="7" t="s">
        <v>193</v>
      </c>
      <c r="E151" s="7" t="s">
        <v>15</v>
      </c>
      <c r="F151" s="8" t="s">
        <v>382</v>
      </c>
      <c r="G151" s="8" t="s">
        <v>383</v>
      </c>
      <c r="H151" s="9">
        <v>76.8</v>
      </c>
      <c r="I151" s="8">
        <f t="shared" si="2"/>
        <v>2</v>
      </c>
      <c r="J151" s="10"/>
    </row>
    <row r="152" ht="20" customHeight="1" spans="1:10">
      <c r="A152" s="5">
        <v>149</v>
      </c>
      <c r="B152" s="10" t="s">
        <v>371</v>
      </c>
      <c r="C152" s="6" t="s">
        <v>379</v>
      </c>
      <c r="D152" s="7" t="s">
        <v>193</v>
      </c>
      <c r="E152" s="7" t="s">
        <v>15</v>
      </c>
      <c r="F152" s="8" t="s">
        <v>384</v>
      </c>
      <c r="G152" s="8" t="s">
        <v>385</v>
      </c>
      <c r="H152" s="9">
        <v>71.94</v>
      </c>
      <c r="I152" s="8">
        <f t="shared" si="2"/>
        <v>3</v>
      </c>
      <c r="J152" s="10"/>
    </row>
    <row r="153" ht="20" customHeight="1" spans="1:10">
      <c r="A153" s="5">
        <v>150</v>
      </c>
      <c r="B153" s="10" t="s">
        <v>371</v>
      </c>
      <c r="C153" s="6" t="s">
        <v>386</v>
      </c>
      <c r="D153" s="7" t="s">
        <v>184</v>
      </c>
      <c r="E153" s="7" t="s">
        <v>15</v>
      </c>
      <c r="F153" s="8" t="s">
        <v>387</v>
      </c>
      <c r="G153" s="8" t="s">
        <v>388</v>
      </c>
      <c r="H153" s="9">
        <v>82.76</v>
      </c>
      <c r="I153" s="8">
        <f t="shared" si="2"/>
        <v>1</v>
      </c>
      <c r="J153" s="10"/>
    </row>
    <row r="154" ht="20" customHeight="1" spans="1:10">
      <c r="A154" s="5">
        <v>151</v>
      </c>
      <c r="B154" s="10" t="s">
        <v>371</v>
      </c>
      <c r="C154" s="6" t="s">
        <v>386</v>
      </c>
      <c r="D154" s="7" t="s">
        <v>184</v>
      </c>
      <c r="E154" s="7" t="s">
        <v>15</v>
      </c>
      <c r="F154" s="8" t="s">
        <v>389</v>
      </c>
      <c r="G154" s="8" t="s">
        <v>390</v>
      </c>
      <c r="H154" s="9">
        <v>78.76</v>
      </c>
      <c r="I154" s="8">
        <f t="shared" si="2"/>
        <v>2</v>
      </c>
      <c r="J154" s="10"/>
    </row>
    <row r="155" ht="20" customHeight="1" spans="1:10">
      <c r="A155" s="5">
        <v>152</v>
      </c>
      <c r="B155" s="10" t="s">
        <v>371</v>
      </c>
      <c r="C155" s="6" t="s">
        <v>386</v>
      </c>
      <c r="D155" s="7" t="s">
        <v>184</v>
      </c>
      <c r="E155" s="7" t="s">
        <v>15</v>
      </c>
      <c r="F155" s="8" t="s">
        <v>391</v>
      </c>
      <c r="G155" s="8" t="s">
        <v>392</v>
      </c>
      <c r="H155" s="9">
        <v>71.83</v>
      </c>
      <c r="I155" s="8">
        <f t="shared" si="2"/>
        <v>3</v>
      </c>
      <c r="J155" s="10"/>
    </row>
    <row r="156" ht="20" customHeight="1" spans="1:10">
      <c r="A156" s="5">
        <v>153</v>
      </c>
      <c r="B156" s="10" t="s">
        <v>393</v>
      </c>
      <c r="C156" s="6" t="s">
        <v>394</v>
      </c>
      <c r="D156" s="7" t="s">
        <v>395</v>
      </c>
      <c r="E156" s="7" t="s">
        <v>15</v>
      </c>
      <c r="F156" s="8" t="s">
        <v>396</v>
      </c>
      <c r="G156" s="8" t="s">
        <v>397</v>
      </c>
      <c r="H156" s="9">
        <v>86.26</v>
      </c>
      <c r="I156" s="8">
        <f t="shared" si="2"/>
        <v>1</v>
      </c>
      <c r="J156" s="10"/>
    </row>
    <row r="157" ht="20" customHeight="1" spans="1:10">
      <c r="A157" s="5">
        <v>154</v>
      </c>
      <c r="B157" s="10" t="s">
        <v>393</v>
      </c>
      <c r="C157" s="6" t="s">
        <v>394</v>
      </c>
      <c r="D157" s="7" t="s">
        <v>395</v>
      </c>
      <c r="E157" s="7" t="s">
        <v>15</v>
      </c>
      <c r="F157" s="8" t="s">
        <v>398</v>
      </c>
      <c r="G157" s="8" t="s">
        <v>399</v>
      </c>
      <c r="H157" s="9">
        <v>80.26</v>
      </c>
      <c r="I157" s="8">
        <f t="shared" si="2"/>
        <v>2</v>
      </c>
      <c r="J157" s="10"/>
    </row>
    <row r="158" ht="20" customHeight="1" spans="1:10">
      <c r="A158" s="5">
        <v>155</v>
      </c>
      <c r="B158" s="10" t="s">
        <v>393</v>
      </c>
      <c r="C158" s="6" t="s">
        <v>394</v>
      </c>
      <c r="D158" s="7" t="s">
        <v>395</v>
      </c>
      <c r="E158" s="7" t="s">
        <v>15</v>
      </c>
      <c r="F158" s="8" t="s">
        <v>400</v>
      </c>
      <c r="G158" s="8" t="s">
        <v>401</v>
      </c>
      <c r="H158" s="9">
        <v>77.89</v>
      </c>
      <c r="I158" s="8">
        <f t="shared" si="2"/>
        <v>3</v>
      </c>
      <c r="J158" s="10"/>
    </row>
    <row r="159" ht="20" customHeight="1" spans="1:10">
      <c r="A159" s="5">
        <v>156</v>
      </c>
      <c r="B159" s="10" t="s">
        <v>393</v>
      </c>
      <c r="C159" s="6" t="s">
        <v>402</v>
      </c>
      <c r="D159" s="7" t="s">
        <v>325</v>
      </c>
      <c r="E159" s="7" t="s">
        <v>15</v>
      </c>
      <c r="F159" s="8" t="s">
        <v>403</v>
      </c>
      <c r="G159" s="8" t="s">
        <v>404</v>
      </c>
      <c r="H159" s="9">
        <v>88.16</v>
      </c>
      <c r="I159" s="8">
        <f t="shared" si="2"/>
        <v>1</v>
      </c>
      <c r="J159" s="10"/>
    </row>
    <row r="160" ht="20" customHeight="1" spans="1:10">
      <c r="A160" s="5">
        <v>157</v>
      </c>
      <c r="B160" s="10" t="s">
        <v>393</v>
      </c>
      <c r="C160" s="6" t="s">
        <v>402</v>
      </c>
      <c r="D160" s="7" t="s">
        <v>325</v>
      </c>
      <c r="E160" s="7" t="s">
        <v>15</v>
      </c>
      <c r="F160" s="8" t="s">
        <v>405</v>
      </c>
      <c r="G160" s="8" t="s">
        <v>406</v>
      </c>
      <c r="H160" s="9">
        <v>81.48</v>
      </c>
      <c r="I160" s="8">
        <f t="shared" si="2"/>
        <v>2</v>
      </c>
      <c r="J160" s="10"/>
    </row>
    <row r="161" ht="20" customHeight="1" spans="1:10">
      <c r="A161" s="5">
        <v>158</v>
      </c>
      <c r="B161" s="10" t="s">
        <v>393</v>
      </c>
      <c r="C161" s="6" t="s">
        <v>402</v>
      </c>
      <c r="D161" s="7" t="s">
        <v>325</v>
      </c>
      <c r="E161" s="7" t="s">
        <v>15</v>
      </c>
      <c r="F161" s="8" t="s">
        <v>407</v>
      </c>
      <c r="G161" s="8" t="s">
        <v>408</v>
      </c>
      <c r="H161" s="9">
        <v>77.76</v>
      </c>
      <c r="I161" s="8">
        <f t="shared" si="2"/>
        <v>3</v>
      </c>
      <c r="J161" s="10"/>
    </row>
    <row r="162" ht="20" customHeight="1" spans="1:10">
      <c r="A162" s="5">
        <v>159</v>
      </c>
      <c r="B162" s="10" t="s">
        <v>409</v>
      </c>
      <c r="C162" s="6" t="s">
        <v>410</v>
      </c>
      <c r="D162" s="7" t="s">
        <v>193</v>
      </c>
      <c r="E162" s="7" t="s">
        <v>15</v>
      </c>
      <c r="F162" s="8" t="s">
        <v>411</v>
      </c>
      <c r="G162" s="8" t="s">
        <v>412</v>
      </c>
      <c r="H162" s="9">
        <v>82.08</v>
      </c>
      <c r="I162" s="8">
        <f t="shared" si="2"/>
        <v>1</v>
      </c>
      <c r="J162" s="10"/>
    </row>
    <row r="163" ht="20" customHeight="1" spans="1:10">
      <c r="A163" s="5">
        <v>160</v>
      </c>
      <c r="B163" s="10" t="s">
        <v>409</v>
      </c>
      <c r="C163" s="6" t="s">
        <v>410</v>
      </c>
      <c r="D163" s="7" t="s">
        <v>193</v>
      </c>
      <c r="E163" s="7" t="s">
        <v>15</v>
      </c>
      <c r="F163" s="8" t="s">
        <v>413</v>
      </c>
      <c r="G163" s="8" t="s">
        <v>414</v>
      </c>
      <c r="H163" s="9">
        <v>77.58</v>
      </c>
      <c r="I163" s="8">
        <f t="shared" si="2"/>
        <v>2</v>
      </c>
      <c r="J163" s="10"/>
    </row>
    <row r="164" ht="20" customHeight="1" spans="1:10">
      <c r="A164" s="5">
        <v>161</v>
      </c>
      <c r="B164" s="10" t="s">
        <v>409</v>
      </c>
      <c r="C164" s="6" t="s">
        <v>410</v>
      </c>
      <c r="D164" s="7" t="s">
        <v>193</v>
      </c>
      <c r="E164" s="7" t="s">
        <v>15</v>
      </c>
      <c r="F164" s="8" t="s">
        <v>415</v>
      </c>
      <c r="G164" s="8" t="s">
        <v>416</v>
      </c>
      <c r="H164" s="9">
        <v>72.3</v>
      </c>
      <c r="I164" s="8">
        <f t="shared" si="2"/>
        <v>3</v>
      </c>
      <c r="J164" s="10"/>
    </row>
    <row r="165" ht="20" customHeight="1" spans="1:10">
      <c r="A165" s="5">
        <v>162</v>
      </c>
      <c r="B165" s="10" t="s">
        <v>409</v>
      </c>
      <c r="C165" s="6" t="s">
        <v>417</v>
      </c>
      <c r="D165" s="7" t="s">
        <v>175</v>
      </c>
      <c r="E165" s="7" t="s">
        <v>15</v>
      </c>
      <c r="F165" s="8" t="s">
        <v>418</v>
      </c>
      <c r="G165" s="8" t="s">
        <v>419</v>
      </c>
      <c r="H165" s="9">
        <v>91.38</v>
      </c>
      <c r="I165" s="8">
        <f t="shared" si="2"/>
        <v>1</v>
      </c>
      <c r="J165" s="10"/>
    </row>
    <row r="166" ht="20" customHeight="1" spans="1:10">
      <c r="A166" s="5">
        <v>163</v>
      </c>
      <c r="B166" s="10" t="s">
        <v>409</v>
      </c>
      <c r="C166" s="6" t="s">
        <v>417</v>
      </c>
      <c r="D166" s="7" t="s">
        <v>175</v>
      </c>
      <c r="E166" s="7" t="s">
        <v>15</v>
      </c>
      <c r="F166" s="8" t="s">
        <v>420</v>
      </c>
      <c r="G166" s="8" t="s">
        <v>421</v>
      </c>
      <c r="H166" s="9">
        <v>89</v>
      </c>
      <c r="I166" s="8">
        <f t="shared" si="2"/>
        <v>2</v>
      </c>
      <c r="J166" s="10"/>
    </row>
    <row r="167" ht="20" customHeight="1" spans="1:10">
      <c r="A167" s="5">
        <v>164</v>
      </c>
      <c r="B167" s="10" t="s">
        <v>409</v>
      </c>
      <c r="C167" s="6" t="s">
        <v>417</v>
      </c>
      <c r="D167" s="7" t="s">
        <v>175</v>
      </c>
      <c r="E167" s="7" t="s">
        <v>15</v>
      </c>
      <c r="F167" s="8" t="s">
        <v>422</v>
      </c>
      <c r="G167" s="8" t="s">
        <v>423</v>
      </c>
      <c r="H167" s="9">
        <v>88.48</v>
      </c>
      <c r="I167" s="8">
        <f t="shared" si="2"/>
        <v>3</v>
      </c>
      <c r="J167" s="10"/>
    </row>
    <row r="168" ht="20" customHeight="1" spans="1:10">
      <c r="A168" s="5">
        <v>165</v>
      </c>
      <c r="B168" s="10" t="s">
        <v>409</v>
      </c>
      <c r="C168" s="6" t="s">
        <v>424</v>
      </c>
      <c r="D168" s="7" t="s">
        <v>275</v>
      </c>
      <c r="E168" s="7" t="s">
        <v>15</v>
      </c>
      <c r="F168" s="8" t="s">
        <v>425</v>
      </c>
      <c r="G168" s="8" t="s">
        <v>426</v>
      </c>
      <c r="H168" s="9">
        <v>76.36</v>
      </c>
      <c r="I168" s="8">
        <f t="shared" si="2"/>
        <v>1</v>
      </c>
      <c r="J168" s="10"/>
    </row>
    <row r="169" ht="20" customHeight="1" spans="1:10">
      <c r="A169" s="5">
        <v>166</v>
      </c>
      <c r="B169" s="10" t="s">
        <v>409</v>
      </c>
      <c r="C169" s="6" t="s">
        <v>424</v>
      </c>
      <c r="D169" s="7" t="s">
        <v>275</v>
      </c>
      <c r="E169" s="7" t="s">
        <v>15</v>
      </c>
      <c r="F169" s="8" t="s">
        <v>427</v>
      </c>
      <c r="G169" s="8" t="s">
        <v>428</v>
      </c>
      <c r="H169" s="9">
        <v>75.2</v>
      </c>
      <c r="I169" s="8">
        <f t="shared" si="2"/>
        <v>2</v>
      </c>
      <c r="J169" s="10"/>
    </row>
    <row r="170" ht="20" customHeight="1" spans="1:10">
      <c r="A170" s="5">
        <v>167</v>
      </c>
      <c r="B170" s="10" t="s">
        <v>409</v>
      </c>
      <c r="C170" s="6" t="s">
        <v>424</v>
      </c>
      <c r="D170" s="7" t="s">
        <v>275</v>
      </c>
      <c r="E170" s="7" t="s">
        <v>15</v>
      </c>
      <c r="F170" s="8" t="s">
        <v>429</v>
      </c>
      <c r="G170" s="8" t="s">
        <v>430</v>
      </c>
      <c r="H170" s="9">
        <v>74.54</v>
      </c>
      <c r="I170" s="8">
        <f t="shared" si="2"/>
        <v>3</v>
      </c>
      <c r="J170" s="10"/>
    </row>
  </sheetData>
  <mergeCells count="2">
    <mergeCell ref="A1:J1"/>
    <mergeCell ref="A2:J2"/>
  </mergeCells>
  <printOptions horizontalCentered="1"/>
  <pageMargins left="0.0784722222222222" right="0.0784722222222222" top="0.393055555555556" bottom="0.393055555555556" header="0.298611111111111" footer="0.196527777777778"/>
  <pageSetup paperSize="9" scale="86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CHENL</cp:lastModifiedBy>
  <dcterms:created xsi:type="dcterms:W3CDTF">2023-05-12T11:15:00Z</dcterms:created>
  <dcterms:modified xsi:type="dcterms:W3CDTF">2026-04-18T12:40:37Z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CB4205D1F4554CFAADCFCCE047E04464_13</vt:lpwstr>
  </property>
  <property fmtid="{D5CDD505-2E9C-101B-9397-08002B2CF9AE}" pid="4" name="CalculationRule">
    <vt:i4>0</vt:i4>
  </property>
</Properties>
</file>