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00" windowHeight="7770"/>
  </bookViews>
  <sheets>
    <sheet name="天涯区2024年第二批拟入库项目" sheetId="1" r:id="rId1"/>
  </sheets>
  <definedNames>
    <definedName name="_xlnm.Print_Titles" localSheetId="0">天涯区2024年第二批拟入库项目!$2:2</definedName>
  </definedNames>
  <calcPr calcId="144525" concurrentCalc="0"/>
</workbook>
</file>

<file path=xl/sharedStrings.xml><?xml version="1.0" encoding="utf-8"?>
<sst xmlns="http://schemas.openxmlformats.org/spreadsheetml/2006/main" count="58">
  <si>
    <t>三亚市天涯区2024年巩固拓展脱贫攻坚成果和乡村振兴第二批拟入库项目明细表</t>
  </si>
  <si>
    <t>项目
序号</t>
  </si>
  <si>
    <t>项目类别</t>
  </si>
  <si>
    <t>项目名称</t>
  </si>
  <si>
    <t>建设性质</t>
  </si>
  <si>
    <t>实施地点</t>
  </si>
  <si>
    <t>建设规模</t>
  </si>
  <si>
    <t>资金规模
（万元）</t>
  </si>
  <si>
    <t>筹资方式</t>
  </si>
  <si>
    <t>责任单位</t>
  </si>
  <si>
    <t>受益对象</t>
  </si>
  <si>
    <t>绩效目标</t>
  </si>
  <si>
    <t>群众是否参与</t>
  </si>
  <si>
    <t>联农带农富农情况</t>
  </si>
  <si>
    <t>拟入库时间</t>
  </si>
  <si>
    <t>时间进度</t>
  </si>
  <si>
    <t>拟实施年度</t>
  </si>
  <si>
    <t>申报单位</t>
  </si>
  <si>
    <t>合计</t>
  </si>
  <si>
    <t>一</t>
  </si>
  <si>
    <t>产业项目</t>
  </si>
  <si>
    <t>三亚市天涯区南岛油茶种植产业项目</t>
  </si>
  <si>
    <t>新建</t>
  </si>
  <si>
    <t>天涯区南岛居</t>
  </si>
  <si>
    <t>项目租赁土地约800亩用于油茶种植</t>
  </si>
  <si>
    <t>财政衔接资金、其他资金</t>
  </si>
  <si>
    <t>天涯区农业农村局</t>
  </si>
  <si>
    <t>天涯区18个有脱贫人口及监测对象的村集体和全区建档立卡户605户2672人、监测对象44户164人</t>
  </si>
  <si>
    <t>合作期限20年，年均按照投资款收取总额4%固定分红回报。</t>
  </si>
  <si>
    <t>是</t>
  </si>
  <si>
    <t>土地流转、收益分红、就业务工、技术指导</t>
  </si>
  <si>
    <t>水蛟村庭院经济休闲产业示范项目</t>
  </si>
  <si>
    <t>天涯区水蛟村</t>
  </si>
  <si>
    <t>1.由村集体平台公司统筹规划建设，加强规划引领，加强公共服务配套设施
2.计划投资建设8栋民宿约30间套房。
3.引导社会力量投资合作经营开发民宿，提升民宿服务品质。编制出台天涯区民宿标准，推出“民宿+产品”
4.加强品牌营销，打造天涯区公共品牌。</t>
  </si>
  <si>
    <t>水蛟村委会</t>
  </si>
  <si>
    <t>水蛟村1099户5863人，其中监测对象1户3人</t>
  </si>
  <si>
    <t>合作期限15年，年均按照投资款收取总额5%固定分红回报。</t>
  </si>
  <si>
    <t>土地流转、收益分红、就业务工</t>
  </si>
  <si>
    <t>天涯区水蛟村委会</t>
  </si>
  <si>
    <t>二</t>
  </si>
  <si>
    <t>乡村建设行动</t>
  </si>
  <si>
    <t>三亚市天涯区白鸡村道路建设工程</t>
  </si>
  <si>
    <t>水蛟村白鸡小组</t>
  </si>
  <si>
    <t>三亚市天涯区白鸡村道路新建段北起现状农路，南至鹿城大道，长约195m；改建段东起水蛟路，南至鹿城大道，长约660m。</t>
  </si>
  <si>
    <t>水蛟村99户621人</t>
  </si>
  <si>
    <t>1.新建道路长约195m；
2.改建道路660m</t>
  </si>
  <si>
    <t>其他</t>
  </si>
  <si>
    <t>天涯区水蛟村下乙、水蛟村小组道路提升改造工程</t>
  </si>
  <si>
    <t>水蛟村下乙小组、水蛟小组</t>
  </si>
  <si>
    <t>1、新建机动车道路，道路宽度6米，道路长度676米,面积4054平方米;
2、改造提升机动车道路，道路宽度4-6米，道路长度2610米，面积13049平方米；
3、新建/改造机耕路，道路宽度2米，道路长度368米，面积735平方米。</t>
  </si>
  <si>
    <t>水蛟村下乙小组96户587人，水蛟小组116户617人</t>
  </si>
  <si>
    <t>1、新建道路长度676米;
2、改造道路长度2610米；
3、新建/改造机耕路长度368米。</t>
  </si>
  <si>
    <t>天涯区梅村甜瓜基地附属道路建设项目</t>
  </si>
  <si>
    <t>梅村村</t>
  </si>
  <si>
    <t>新建沥青砼道路总长约610.00m，车道宽度约7.0m，道路红线8.8m，设计时速;20m/s；配套道路给排水工程，长度约为837m；以及道路照明设施工程，风光互补路灯约为32盏</t>
  </si>
  <si>
    <t>梅村村951户4832人</t>
  </si>
  <si>
    <t>1.新建道路总长约610.00m；
2.配套道路给排水工程，长度约为837m；
3.道路照明设施工程，风光互补路灯约为32盏。</t>
  </si>
  <si>
    <t>天涯区梅村村委会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</si>
</sst>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0"/>
  <sheetViews>
    <sheetView tabSelected="1" zoomScale="55" zoomScaleNormal="55" workbookViewId="0">
      <selection activeCell="K5" sqref="K5"/>
    </sheetView>
  </sheetViews>
  <sheetFormatPr defaultColWidth="9" defaultRowHeight="13.5"/>
  <cols>
    <col min="1" max="1" width="7.04166666666667" customWidth="1"/>
    <col min="2" max="2" width="13.7" customWidth="1"/>
    <col min="3" max="3" width="16.375" customWidth="1"/>
    <col min="4" max="4" width="13.1" customWidth="1"/>
    <col min="5" max="5" width="11.4833333333333" customWidth="1"/>
    <col min="6" max="6" width="43.4083333333333" customWidth="1"/>
    <col min="7" max="7" width="14.6416666666667" customWidth="1"/>
    <col min="8" max="8" width="12.0416666666667" customWidth="1"/>
    <col min="9" max="9" width="9.18333333333333" customWidth="1"/>
    <col min="10" max="10" width="25.525" customWidth="1"/>
    <col min="11" max="11" width="34.775" customWidth="1"/>
    <col min="13" max="13" width="14.1083333333333" customWidth="1"/>
    <col min="16" max="16" width="9.99166666666667" customWidth="1"/>
    <col min="17" max="17" width="11.3666666666667" customWidth="1"/>
  </cols>
  <sheetData>
    <row r="1" ht="5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="1" customFormat="1" ht="72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34" customHeight="1" spans="1:17">
      <c r="A3" s="5" t="s">
        <v>18</v>
      </c>
      <c r="B3" s="5"/>
      <c r="C3" s="6"/>
      <c r="D3" s="5"/>
      <c r="E3" s="5"/>
      <c r="F3" s="5"/>
      <c r="G3" s="5">
        <f>G4+G7</f>
        <v>3899.92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="2" customFormat="1" ht="34" customHeight="1" spans="1:17">
      <c r="A4" s="6" t="s">
        <v>19</v>
      </c>
      <c r="B4" s="5" t="s">
        <v>20</v>
      </c>
      <c r="C4" s="6"/>
      <c r="D4" s="5"/>
      <c r="E4" s="5"/>
      <c r="F4" s="5"/>
      <c r="G4" s="7">
        <f>G5+G6</f>
        <v>2290.48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="3" customFormat="1" ht="162" customHeight="1" spans="1:17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9" t="s">
        <v>24</v>
      </c>
      <c r="G5" s="8">
        <v>1190.48</v>
      </c>
      <c r="H5" s="8" t="s">
        <v>25</v>
      </c>
      <c r="I5" s="8" t="s">
        <v>26</v>
      </c>
      <c r="J5" s="8" t="s">
        <v>27</v>
      </c>
      <c r="K5" s="9" t="s">
        <v>28</v>
      </c>
      <c r="L5" s="8" t="s">
        <v>29</v>
      </c>
      <c r="M5" s="8" t="s">
        <v>30</v>
      </c>
      <c r="N5" s="8">
        <v>2024</v>
      </c>
      <c r="O5" s="8">
        <v>2024</v>
      </c>
      <c r="P5" s="8">
        <v>2024</v>
      </c>
      <c r="Q5" s="10" t="s">
        <v>26</v>
      </c>
    </row>
    <row r="6" s="3" customFormat="1" ht="263" customHeight="1" spans="1:17">
      <c r="A6" s="8">
        <v>2</v>
      </c>
      <c r="B6" s="8" t="s">
        <v>20</v>
      </c>
      <c r="C6" s="8" t="s">
        <v>31</v>
      </c>
      <c r="D6" s="8" t="s">
        <v>22</v>
      </c>
      <c r="E6" s="8" t="s">
        <v>32</v>
      </c>
      <c r="F6" s="9" t="s">
        <v>33</v>
      </c>
      <c r="G6" s="8">
        <v>1100</v>
      </c>
      <c r="H6" s="8" t="s">
        <v>25</v>
      </c>
      <c r="I6" s="8" t="s">
        <v>34</v>
      </c>
      <c r="J6" s="8" t="s">
        <v>35</v>
      </c>
      <c r="K6" s="9" t="s">
        <v>36</v>
      </c>
      <c r="L6" s="8" t="s">
        <v>29</v>
      </c>
      <c r="M6" s="8" t="s">
        <v>37</v>
      </c>
      <c r="N6" s="8">
        <v>2024</v>
      </c>
      <c r="O6" s="8">
        <v>2024</v>
      </c>
      <c r="P6" s="8">
        <v>2024</v>
      </c>
      <c r="Q6" s="10" t="s">
        <v>38</v>
      </c>
    </row>
    <row r="7" s="2" customFormat="1" ht="53" customHeight="1" spans="1:17">
      <c r="A7" s="6" t="s">
        <v>39</v>
      </c>
      <c r="B7" s="5" t="s">
        <v>40</v>
      </c>
      <c r="C7" s="6"/>
      <c r="D7" s="10"/>
      <c r="E7" s="10"/>
      <c r="F7" s="10"/>
      <c r="G7" s="5">
        <f>G8+G9+G10</f>
        <v>1609.44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="2" customFormat="1" ht="144" customHeight="1" spans="1:17">
      <c r="A8" s="8">
        <v>3</v>
      </c>
      <c r="B8" s="8" t="s">
        <v>40</v>
      </c>
      <c r="C8" s="8" t="s">
        <v>41</v>
      </c>
      <c r="D8" s="8" t="s">
        <v>22</v>
      </c>
      <c r="E8" s="8" t="s">
        <v>42</v>
      </c>
      <c r="F8" s="9" t="s">
        <v>43</v>
      </c>
      <c r="G8" s="10">
        <v>337.89</v>
      </c>
      <c r="H8" s="8" t="s">
        <v>25</v>
      </c>
      <c r="I8" s="8" t="s">
        <v>26</v>
      </c>
      <c r="J8" s="8" t="s">
        <v>44</v>
      </c>
      <c r="K8" s="9" t="s">
        <v>45</v>
      </c>
      <c r="L8" s="8" t="s">
        <v>29</v>
      </c>
      <c r="M8" s="8" t="s">
        <v>46</v>
      </c>
      <c r="N8" s="8">
        <v>2024</v>
      </c>
      <c r="O8" s="8">
        <v>2024</v>
      </c>
      <c r="P8" s="8">
        <v>2024</v>
      </c>
      <c r="Q8" s="10" t="s">
        <v>38</v>
      </c>
    </row>
    <row r="9" s="2" customFormat="1" ht="200" customHeight="1" spans="1:17">
      <c r="A9" s="8">
        <v>4</v>
      </c>
      <c r="B9" s="8" t="s">
        <v>40</v>
      </c>
      <c r="C9" s="10" t="s">
        <v>47</v>
      </c>
      <c r="D9" s="8" t="s">
        <v>22</v>
      </c>
      <c r="E9" s="8" t="s">
        <v>48</v>
      </c>
      <c r="F9" s="9" t="s">
        <v>49</v>
      </c>
      <c r="G9" s="10">
        <v>502.64</v>
      </c>
      <c r="H9" s="8" t="s">
        <v>25</v>
      </c>
      <c r="I9" s="8" t="s">
        <v>26</v>
      </c>
      <c r="J9" s="8" t="s">
        <v>50</v>
      </c>
      <c r="K9" s="9" t="s">
        <v>51</v>
      </c>
      <c r="L9" s="8" t="s">
        <v>29</v>
      </c>
      <c r="M9" s="8" t="s">
        <v>46</v>
      </c>
      <c r="N9" s="8">
        <v>2024</v>
      </c>
      <c r="O9" s="8">
        <v>2024</v>
      </c>
      <c r="P9" s="8">
        <v>2024</v>
      </c>
      <c r="Q9" s="10" t="s">
        <v>38</v>
      </c>
    </row>
    <row r="10" s="2" customFormat="1" ht="200" customHeight="1" spans="1:17">
      <c r="A10" s="8">
        <v>5</v>
      </c>
      <c r="B10" s="8" t="s">
        <v>40</v>
      </c>
      <c r="C10" s="8" t="s">
        <v>52</v>
      </c>
      <c r="D10" s="8" t="s">
        <v>22</v>
      </c>
      <c r="E10" s="8" t="s">
        <v>53</v>
      </c>
      <c r="F10" s="9" t="s">
        <v>54</v>
      </c>
      <c r="G10" s="10">
        <v>768.91</v>
      </c>
      <c r="H10" s="8" t="s">
        <v>25</v>
      </c>
      <c r="I10" s="8" t="s">
        <v>26</v>
      </c>
      <c r="J10" s="8" t="s">
        <v>55</v>
      </c>
      <c r="K10" s="9" t="s">
        <v>56</v>
      </c>
      <c r="L10" s="8"/>
      <c r="M10" s="8" t="s">
        <v>46</v>
      </c>
      <c r="N10" s="8">
        <v>2024</v>
      </c>
      <c r="O10" s="8">
        <v>2024</v>
      </c>
      <c r="P10" s="8">
        <v>2024</v>
      </c>
      <c r="Q10" s="8" t="s">
        <v>57</v>
      </c>
    </row>
  </sheetData>
  <mergeCells count="2">
    <mergeCell ref="A1:P1"/>
    <mergeCell ref="A3:B3"/>
  </mergeCells>
  <pageMargins left="0.751388888888889" right="0.751388888888889" top="1" bottom="1" header="0.5" footer="0.5"/>
  <pageSetup paperSize="8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天涯区2024年第二批拟入库项目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吴清霞</cp:lastModifiedBy>
  <dcterms:created xsi:type="dcterms:W3CDTF">2022-11-14T07:44:00Z</dcterms:created>
  <dcterms:modified xsi:type="dcterms:W3CDTF">2024-01-09T01:51:40Z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5645B1789D9947198DCD18A4BE03AA57</vt:lpwstr>
  </property>
</Properties>
</file>