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45"/>
  </bookViews>
  <sheets>
    <sheet name="三亚市天涯区2024年巩固拓展脱贫攻坚成果同乡村振兴第一批拟" sheetId="1" r:id="rId1"/>
  </sheets>
  <definedNames>
    <definedName name="_xlnm.Print_Titles" localSheetId="0">三亚市天涯区2024年巩固拓展脱贫攻坚成果同乡村振兴第一批拟!$2:2</definedName>
  </definedNames>
  <calcPr calcId="144525" concurrentCalc="0"/>
</workbook>
</file>

<file path=xl/sharedStrings.xml><?xml version="1.0" encoding="utf-8"?>
<sst xmlns="http://schemas.openxmlformats.org/spreadsheetml/2006/main" count="111" uniqueCount="61">
  <si>
    <t>三亚市天涯区2024年巩固拓展脱贫攻坚成果和乡村振兴第一批拟入库项目明细表</t>
  </si>
  <si>
    <t>项目
序号</t>
  </si>
  <si>
    <t>项目名称</t>
  </si>
  <si>
    <t>项目类别</t>
  </si>
  <si>
    <t>建设性质</t>
  </si>
  <si>
    <t>实施地点</t>
  </si>
  <si>
    <t>建设规模</t>
  </si>
  <si>
    <t>资金规模
（万元）</t>
  </si>
  <si>
    <t>筹资方式</t>
  </si>
  <si>
    <t>责任单位</t>
  </si>
  <si>
    <t>受益对象</t>
  </si>
  <si>
    <t>绩效目标</t>
  </si>
  <si>
    <t>群众是否参与</t>
  </si>
  <si>
    <t>联农带农富农情况</t>
  </si>
  <si>
    <t>拟入库时间</t>
  </si>
  <si>
    <t>时间进度</t>
  </si>
  <si>
    <t>拟实施年度</t>
  </si>
  <si>
    <t>申报单位</t>
  </si>
  <si>
    <t>合计</t>
  </si>
  <si>
    <t>一、产业发展项目</t>
  </si>
  <si>
    <t>海南希源农产品分拣中心项目</t>
  </si>
  <si>
    <t>产业项目</t>
  </si>
  <si>
    <t>新建</t>
  </si>
  <si>
    <t>天涯区水蛟村</t>
  </si>
  <si>
    <t>项目合作方为海南希源生态农业股份有限公司。天涯区政府计划投入衔接资金800万元用于海南希源生态农业股份限公司建设的3个总计5000㎡农产品物流仓储集散中心（总投资2300万元）固定设施建设。</t>
  </si>
  <si>
    <t>财政衔接资金</t>
  </si>
  <si>
    <t>天涯区农业农村局</t>
  </si>
  <si>
    <t>天涯区18个有脱贫人口及监测对象的村集体和全区建档立卡户605户2672人、监测对象44户164人</t>
  </si>
  <si>
    <t>合作期限10年，海南希源公司在合作第1-6年按照投资款总额6%向天涯区政府给予固定分红回报，同时在第7-9年向天涯区政府每年返还投资本金100万元，第10年向天涯区政府一次性返还投资款500万，第6-10年按照剩余本金部分的6%向天涯区政府给予固定分红回报。</t>
  </si>
  <si>
    <t>是</t>
  </si>
  <si>
    <t>土地流转、收益分红、就业务工、技术指导</t>
  </si>
  <si>
    <t>2023年</t>
  </si>
  <si>
    <t>2024年</t>
  </si>
  <si>
    <t>三亚南果农产品集散中心水产档口项目</t>
  </si>
  <si>
    <t>天涯区妙林村</t>
  </si>
  <si>
    <t>项目合作方为三亚南果实业有限公司。天涯区政府计划投入衔接资金1000万元用于三亚南果实业有限公司建设的农产品综合性集散中心一期A段（总投资4.2亿元）一层冷库区K1-K22号档口（共计22间）1200㎡固定设施建设。</t>
  </si>
  <si>
    <t>合作期限10年，三亚南果实业有限公司在第1-5年期间每年按照投资款总额6%向天涯区政府给予固定分红，在第6-10年期间每年依次按照6.5%、7%、7.5%、8%、8.5%给予固定分红，同时第10年三亚南果实业有限公司向天涯区政府一次性返还投资款1000万元。</t>
  </si>
  <si>
    <t>收益分红、就业务工、订单服务、技术指导</t>
  </si>
  <si>
    <t>海南优旗南岛榴莲种植产业项目</t>
  </si>
  <si>
    <t>天涯区南岛居</t>
  </si>
  <si>
    <t>项目合作方为海南优旗农业股份有限公司。天涯区政府计划投入衔接资金1000万元用于海南优旗农业股份有限公司在三亚市天涯区南岛农场建设的400亩榴莲基地（总投资2400万元）设施建设和运营生产。</t>
  </si>
  <si>
    <t>合作期限10年，海南优旗公司每年按照投资款总额5%向天涯区政府给予固定分红，同时第10年向天涯区政府一次性返还投资款1000万元。</t>
  </si>
  <si>
    <t>海南金之都南岛黄晶果种植产业项目</t>
  </si>
  <si>
    <t>项目合作方为海南金之都农业发展有限公司。天涯区政府计划投入衔接资金600万元用于海南金之都农业发展有限公司于三亚市天涯区南岛农场建设的300亩黄晶果基地（总投资1200万元）设施建设和运营生产。</t>
  </si>
  <si>
    <t>合作期限10年，海南金之都农业发展有限公司每年按照投资款总额6%向天涯区政府给予固定分红，同时在第6-9年期间每年返还投资本金100万元，在第10年返还本金200万元，其中第6-10年的6%收益是扣除已还本金剩余投资款计算。</t>
  </si>
  <si>
    <t>二、基础设施项目</t>
  </si>
  <si>
    <t>三亚市天涯区Y168乡道K7+800-K7+900路段边坡塌方应急修复工程</t>
  </si>
  <si>
    <t>基础设施</t>
  </si>
  <si>
    <t>天涯区扎南村</t>
  </si>
  <si>
    <t>修建扎南村红星小组边坡，面积约1500平方米，边坡垂直高度约25米，挡土墙修建长度约80米。</t>
  </si>
  <si>
    <t>财政衔接资金、其他资金</t>
  </si>
  <si>
    <t>天涯区交通运输局</t>
  </si>
  <si>
    <t>扎南村299户1693人（其中建档立卡户87户408人）</t>
  </si>
  <si>
    <t>1.边坡修建面积约1500平方米，边坡垂直高度约25米
2.挡土墙修建长度约80米</t>
  </si>
  <si>
    <t>其他</t>
  </si>
  <si>
    <t>天涯区扎南村委会</t>
  </si>
  <si>
    <t>三亚市天涯区高峰片区部分路段边坡坍塌应急抢修工程</t>
  </si>
  <si>
    <t>天涯区抱前村、立新村、抱龙村</t>
  </si>
  <si>
    <t>修建抱龙村、立新村、抱前村边坡，面积约800平方米，边坡垂直高度约16米，挡土墙修建长度约65米。</t>
  </si>
  <si>
    <t>抱龙村345户1628人（其中建档立卡户95户399人）、立新村426户1881人（其中建档立卡户111户472人）、抱前村458户2195人（其中建档立卡户120户564人）</t>
  </si>
  <si>
    <t>1.边坡修建面积约800平方米，边坡垂直高度约16米
2.挡土墙修建长度约65米</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</si>
</sst>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41" formatCode="_ * #,##0_ ;_ * \-#,##0_ ;_ * &quot;-&quot;_ ;_ @_ "/>
  </numFmts>
  <fonts count="27">
    <font>
      <sz val="11"/>
      <color indexed="8"/>
      <name val="宋体"/>
      <charset val="134"/>
    </font>
    <font>
      <sz val="14"/>
      <color indexed="8"/>
      <name val="宋体"/>
      <charset val="134"/>
    </font>
    <font>
      <sz val="12"/>
      <color indexed="8"/>
      <name val="宋体"/>
      <charset val="134"/>
    </font>
    <font>
      <sz val="12"/>
      <color indexed="10"/>
      <name val="宋体"/>
      <charset val="134"/>
    </font>
    <font>
      <b/>
      <sz val="24"/>
      <color indexed="8"/>
      <name val="宋体"/>
      <charset val="134"/>
    </font>
    <font>
      <b/>
      <sz val="14"/>
      <color indexed="8"/>
      <name val="宋体"/>
      <charset val="134"/>
    </font>
    <font>
      <b/>
      <sz val="12"/>
      <color indexed="8"/>
      <name val="宋体"/>
      <charset val="134"/>
    </font>
    <font>
      <sz val="14"/>
      <name val="宋体"/>
      <charset val="134"/>
    </font>
    <font>
      <b/>
      <sz val="20"/>
      <color indexed="8"/>
      <name val="宋体"/>
      <charset val="134"/>
    </font>
    <font>
      <sz val="11"/>
      <color indexed="8"/>
      <name val="宋体"/>
      <charset val="0"/>
    </font>
    <font>
      <sz val="11"/>
      <color indexed="9"/>
      <name val="宋体"/>
      <charset val="0"/>
    </font>
    <font>
      <sz val="11"/>
      <color indexed="60"/>
      <name val="宋体"/>
      <charset val="0"/>
    </font>
    <font>
      <sz val="11"/>
      <color indexed="17"/>
      <name val="宋体"/>
      <charset val="0"/>
    </font>
    <font>
      <b/>
      <sz val="11"/>
      <color indexed="62"/>
      <name val="宋体"/>
      <charset val="134"/>
    </font>
    <font>
      <b/>
      <sz val="18"/>
      <color indexed="62"/>
      <name val="宋体"/>
      <charset val="134"/>
    </font>
    <font>
      <u/>
      <sz val="11"/>
      <color indexed="12"/>
      <name val="宋体"/>
      <charset val="0"/>
    </font>
    <font>
      <sz val="11"/>
      <color indexed="52"/>
      <name val="宋体"/>
      <charset val="0"/>
    </font>
    <font>
      <b/>
      <sz val="11"/>
      <color indexed="63"/>
      <name val="宋体"/>
      <charset val="0"/>
    </font>
    <font>
      <b/>
      <sz val="15"/>
      <color indexed="62"/>
      <name val="宋体"/>
      <charset val="134"/>
    </font>
    <font>
      <b/>
      <sz val="11"/>
      <color indexed="9"/>
      <name val="宋体"/>
      <charset val="0"/>
    </font>
    <font>
      <b/>
      <sz val="13"/>
      <color indexed="62"/>
      <name val="宋体"/>
      <charset val="134"/>
    </font>
    <font>
      <sz val="11"/>
      <color indexed="10"/>
      <name val="宋体"/>
      <charset val="0"/>
    </font>
    <font>
      <sz val="11"/>
      <color indexed="62"/>
      <name val="宋体"/>
      <charset val="0"/>
    </font>
    <font>
      <b/>
      <sz val="11"/>
      <color indexed="52"/>
      <name val="宋体"/>
      <charset val="0"/>
    </font>
    <font>
      <i/>
      <sz val="11"/>
      <color indexed="23"/>
      <name val="宋体"/>
      <charset val="0"/>
    </font>
    <font>
      <u/>
      <sz val="11"/>
      <color indexed="20"/>
      <name val="宋体"/>
      <charset val="0"/>
    </font>
    <font>
      <b/>
      <sz val="11"/>
      <color indexed="8"/>
      <name val="宋体"/>
      <charset val="0"/>
    </font>
  </fonts>
  <fills count="17">
    <fill>
      <patternFill patternType="none"/>
    </fill>
    <fill>
      <patternFill patternType="gray125"/>
    </fill>
    <fill>
      <patternFill patternType="solid">
        <fgColor indexed="26"/>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57"/>
        <bgColor indexed="64"/>
      </patternFill>
    </fill>
    <fill>
      <patternFill patternType="solid">
        <fgColor indexed="27"/>
        <bgColor indexed="64"/>
      </patternFill>
    </fill>
    <fill>
      <patternFill patternType="solid">
        <fgColor indexed="31"/>
        <bgColor indexed="64"/>
      </patternFill>
    </fill>
    <fill>
      <patternFill patternType="solid">
        <fgColor indexed="53"/>
        <bgColor indexed="64"/>
      </patternFill>
    </fill>
    <fill>
      <patternFill patternType="solid">
        <fgColor indexed="49"/>
        <bgColor indexed="64"/>
      </patternFill>
    </fill>
    <fill>
      <patternFill patternType="solid">
        <fgColor indexed="51"/>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top/>
      <bottom style="medium">
        <color indexed="4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22" fillId="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 borderId="9"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8" applyNumberFormat="0" applyFill="0" applyAlignment="0" applyProtection="0">
      <alignment vertical="center"/>
    </xf>
    <xf numFmtId="0" fontId="20" fillId="0" borderId="8" applyNumberFormat="0" applyFill="0" applyAlignment="0" applyProtection="0">
      <alignment vertical="center"/>
    </xf>
    <xf numFmtId="0" fontId="10" fillId="5" borderId="0" applyNumberFormat="0" applyBorder="0" applyAlignment="0" applyProtection="0">
      <alignment vertical="center"/>
    </xf>
    <xf numFmtId="0" fontId="13" fillId="0" borderId="5" applyNumberFormat="0" applyFill="0" applyAlignment="0" applyProtection="0">
      <alignment vertical="center"/>
    </xf>
    <xf numFmtId="0" fontId="10" fillId="7" borderId="0" applyNumberFormat="0" applyBorder="0" applyAlignment="0" applyProtection="0">
      <alignment vertical="center"/>
    </xf>
    <xf numFmtId="0" fontId="17" fillId="9" borderId="7" applyNumberFormat="0" applyAlignment="0" applyProtection="0">
      <alignment vertical="center"/>
    </xf>
    <xf numFmtId="0" fontId="23" fillId="9" borderId="11" applyNumberFormat="0" applyAlignment="0" applyProtection="0">
      <alignment vertical="center"/>
    </xf>
    <xf numFmtId="0" fontId="19" fillId="3" borderId="10" applyNumberFormat="0" applyAlignment="0" applyProtection="0">
      <alignment vertical="center"/>
    </xf>
    <xf numFmtId="0" fontId="9" fillId="6" borderId="0" applyNumberFormat="0" applyBorder="0" applyAlignment="0" applyProtection="0">
      <alignment vertical="center"/>
    </xf>
    <xf numFmtId="0" fontId="10" fillId="14" borderId="0" applyNumberFormat="0" applyBorder="0" applyAlignment="0" applyProtection="0">
      <alignment vertical="center"/>
    </xf>
    <xf numFmtId="0" fontId="16" fillId="0" borderId="6" applyNumberFormat="0" applyFill="0" applyAlignment="0" applyProtection="0">
      <alignment vertical="center"/>
    </xf>
    <xf numFmtId="0" fontId="26" fillId="0" borderId="12" applyNumberFormat="0" applyFill="0" applyAlignment="0" applyProtection="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9" fillId="13" borderId="0" applyNumberFormat="0" applyBorder="0" applyAlignment="0" applyProtection="0">
      <alignment vertical="center"/>
    </xf>
    <xf numFmtId="0" fontId="10" fillId="1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10" fillId="15" borderId="0" applyNumberFormat="0" applyBorder="0" applyAlignment="0" applyProtection="0">
      <alignment vertical="center"/>
    </xf>
    <xf numFmtId="0" fontId="9" fillId="5"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9" fillId="6" borderId="0" applyNumberFormat="0" applyBorder="0" applyAlignment="0" applyProtection="0">
      <alignment vertical="center"/>
    </xf>
    <xf numFmtId="0" fontId="10" fillId="11"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0" xfId="0" applyFont="1" applyAlignment="1">
      <alignment horizontal="center" vertical="center"/>
    </xf>
    <xf numFmtId="0" fontId="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1"/>
  <sheetViews>
    <sheetView tabSelected="1" zoomScale="70" zoomScaleNormal="70" workbookViewId="0">
      <selection activeCell="E15" sqref="E15"/>
    </sheetView>
  </sheetViews>
  <sheetFormatPr defaultColWidth="9" defaultRowHeight="13.5"/>
  <cols>
    <col min="1" max="1" width="7.04166666666667" customWidth="1"/>
    <col min="2" max="2" width="16.375" customWidth="1"/>
    <col min="3" max="3" width="13.7" customWidth="1"/>
    <col min="4" max="4" width="13.1" customWidth="1"/>
    <col min="5" max="5" width="11.4833333333333" customWidth="1"/>
    <col min="6" max="6" width="41.1416666666667" customWidth="1"/>
    <col min="7" max="7" width="14.6416666666667" customWidth="1"/>
    <col min="8" max="8" width="12.0416666666667" customWidth="1"/>
    <col min="9" max="9" width="9.18333333333333" customWidth="1"/>
    <col min="10" max="10" width="25.525" customWidth="1"/>
    <col min="11" max="11" width="34.775" customWidth="1"/>
    <col min="13" max="13" width="14.1083333333333" customWidth="1"/>
    <col min="17" max="17" width="11.3666666666667" customWidth="1"/>
  </cols>
  <sheetData>
    <row r="1" ht="52" customHeight="1" spans="1:17">
      <c r="A1" s="4" t="s">
        <v>0</v>
      </c>
      <c r="B1" s="4"/>
      <c r="C1" s="4"/>
      <c r="D1" s="4"/>
      <c r="E1" s="4"/>
      <c r="F1" s="4"/>
      <c r="G1" s="4"/>
      <c r="H1" s="4"/>
      <c r="I1" s="4"/>
      <c r="J1" s="4"/>
      <c r="K1" s="4"/>
      <c r="L1" s="4"/>
      <c r="M1" s="4"/>
      <c r="N1" s="4"/>
      <c r="O1" s="4"/>
      <c r="P1" s="4"/>
      <c r="Q1" s="17"/>
    </row>
    <row r="2" s="1" customFormat="1" ht="51" customHeight="1" spans="1:17">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6" t="s">
        <v>16</v>
      </c>
      <c r="Q2" s="6" t="s">
        <v>17</v>
      </c>
    </row>
    <row r="3" s="1" customFormat="1" ht="27" customHeight="1" spans="1:17">
      <c r="A3" s="6" t="s">
        <v>18</v>
      </c>
      <c r="B3" s="6"/>
      <c r="C3" s="7"/>
      <c r="D3" s="5"/>
      <c r="E3" s="5"/>
      <c r="F3" s="5"/>
      <c r="G3" s="5">
        <f>G4+G9</f>
        <v>4150.02</v>
      </c>
      <c r="H3" s="5"/>
      <c r="I3" s="5"/>
      <c r="J3" s="5"/>
      <c r="K3" s="5"/>
      <c r="L3" s="5"/>
      <c r="M3" s="5"/>
      <c r="N3" s="5"/>
      <c r="O3" s="5"/>
      <c r="P3" s="6"/>
      <c r="Q3" s="6"/>
    </row>
    <row r="4" s="2" customFormat="1" ht="27" customHeight="1" spans="1:17">
      <c r="A4" s="8" t="s">
        <v>19</v>
      </c>
      <c r="B4" s="8"/>
      <c r="C4" s="9"/>
      <c r="D4" s="9"/>
      <c r="E4" s="9"/>
      <c r="F4" s="9"/>
      <c r="G4" s="10">
        <v>3400</v>
      </c>
      <c r="H4" s="9"/>
      <c r="I4" s="9"/>
      <c r="J4" s="9"/>
      <c r="K4" s="9"/>
      <c r="L4" s="9"/>
      <c r="M4" s="9"/>
      <c r="N4" s="9"/>
      <c r="O4" s="9"/>
      <c r="P4" s="16"/>
      <c r="Q4" s="16"/>
    </row>
    <row r="5" s="3" customFormat="1" ht="217" customHeight="1" spans="1:17">
      <c r="A5" s="11">
        <v>1</v>
      </c>
      <c r="B5" s="11" t="s">
        <v>20</v>
      </c>
      <c r="C5" s="11" t="s">
        <v>21</v>
      </c>
      <c r="D5" s="11" t="s">
        <v>22</v>
      </c>
      <c r="E5" s="11" t="s">
        <v>23</v>
      </c>
      <c r="F5" s="11" t="s">
        <v>24</v>
      </c>
      <c r="G5" s="11">
        <v>800</v>
      </c>
      <c r="H5" s="11" t="s">
        <v>25</v>
      </c>
      <c r="I5" s="11" t="s">
        <v>26</v>
      </c>
      <c r="J5" s="11" t="s">
        <v>27</v>
      </c>
      <c r="K5" s="11" t="s">
        <v>28</v>
      </c>
      <c r="L5" s="11" t="s">
        <v>29</v>
      </c>
      <c r="M5" s="11" t="s">
        <v>30</v>
      </c>
      <c r="N5" s="11" t="s">
        <v>31</v>
      </c>
      <c r="O5" s="11" t="s">
        <v>32</v>
      </c>
      <c r="P5" s="11" t="s">
        <v>32</v>
      </c>
      <c r="Q5" s="13" t="s">
        <v>26</v>
      </c>
    </row>
    <row r="6" s="3" customFormat="1" ht="174" customHeight="1" spans="1:17">
      <c r="A6" s="11">
        <v>2</v>
      </c>
      <c r="B6" s="11" t="s">
        <v>33</v>
      </c>
      <c r="C6" s="11" t="s">
        <v>21</v>
      </c>
      <c r="D6" s="11" t="s">
        <v>22</v>
      </c>
      <c r="E6" s="11" t="s">
        <v>34</v>
      </c>
      <c r="F6" s="12" t="s">
        <v>35</v>
      </c>
      <c r="G6" s="11">
        <v>1000</v>
      </c>
      <c r="H6" s="11" t="s">
        <v>25</v>
      </c>
      <c r="I6" s="11" t="s">
        <v>26</v>
      </c>
      <c r="J6" s="11" t="s">
        <v>27</v>
      </c>
      <c r="K6" s="11" t="s">
        <v>36</v>
      </c>
      <c r="L6" s="11" t="s">
        <v>29</v>
      </c>
      <c r="M6" s="11" t="s">
        <v>37</v>
      </c>
      <c r="N6" s="11" t="s">
        <v>31</v>
      </c>
      <c r="O6" s="11" t="s">
        <v>32</v>
      </c>
      <c r="P6" s="11" t="s">
        <v>32</v>
      </c>
      <c r="Q6" s="13" t="s">
        <v>26</v>
      </c>
    </row>
    <row r="7" s="3" customFormat="1" ht="147" customHeight="1" spans="1:17">
      <c r="A7" s="12">
        <v>3</v>
      </c>
      <c r="B7" s="12" t="s">
        <v>38</v>
      </c>
      <c r="C7" s="12" t="s">
        <v>21</v>
      </c>
      <c r="D7" s="12" t="s">
        <v>22</v>
      </c>
      <c r="E7" s="12" t="s">
        <v>39</v>
      </c>
      <c r="F7" s="12" t="s">
        <v>40</v>
      </c>
      <c r="G7" s="12">
        <v>1000</v>
      </c>
      <c r="H7" s="12" t="s">
        <v>25</v>
      </c>
      <c r="I7" s="12" t="s">
        <v>26</v>
      </c>
      <c r="J7" s="12" t="s">
        <v>27</v>
      </c>
      <c r="K7" s="12" t="s">
        <v>41</v>
      </c>
      <c r="L7" s="12" t="s">
        <v>29</v>
      </c>
      <c r="M7" s="12" t="s">
        <v>30</v>
      </c>
      <c r="N7" s="12" t="s">
        <v>31</v>
      </c>
      <c r="O7" s="12" t="s">
        <v>32</v>
      </c>
      <c r="P7" s="12" t="s">
        <v>32</v>
      </c>
      <c r="Q7" s="18" t="s">
        <v>26</v>
      </c>
    </row>
    <row r="8" s="3" customFormat="1" ht="183" customHeight="1" spans="1:17">
      <c r="A8" s="11">
        <v>4</v>
      </c>
      <c r="B8" s="11" t="s">
        <v>42</v>
      </c>
      <c r="C8" s="11" t="s">
        <v>21</v>
      </c>
      <c r="D8" s="11" t="s">
        <v>22</v>
      </c>
      <c r="E8" s="11" t="s">
        <v>39</v>
      </c>
      <c r="F8" s="11" t="s">
        <v>43</v>
      </c>
      <c r="G8" s="11">
        <v>600</v>
      </c>
      <c r="H8" s="11" t="s">
        <v>25</v>
      </c>
      <c r="I8" s="11" t="s">
        <v>26</v>
      </c>
      <c r="J8" s="11" t="s">
        <v>27</v>
      </c>
      <c r="K8" s="11" t="s">
        <v>44</v>
      </c>
      <c r="L8" s="11" t="s">
        <v>29</v>
      </c>
      <c r="M8" s="11" t="s">
        <v>30</v>
      </c>
      <c r="N8" s="11" t="s">
        <v>31</v>
      </c>
      <c r="O8" s="11" t="s">
        <v>32</v>
      </c>
      <c r="P8" s="11" t="s">
        <v>32</v>
      </c>
      <c r="Q8" s="13" t="s">
        <v>26</v>
      </c>
    </row>
    <row r="9" s="2" customFormat="1" ht="28" customHeight="1" spans="1:17">
      <c r="A9" s="6" t="s">
        <v>45</v>
      </c>
      <c r="B9" s="6"/>
      <c r="C9" s="13"/>
      <c r="D9" s="13"/>
      <c r="E9" s="13"/>
      <c r="F9" s="13"/>
      <c r="G9" s="6">
        <v>750.02</v>
      </c>
      <c r="H9" s="13"/>
      <c r="I9" s="13"/>
      <c r="J9" s="13"/>
      <c r="K9" s="13"/>
      <c r="L9" s="13"/>
      <c r="M9" s="13"/>
      <c r="N9" s="13"/>
      <c r="O9" s="13"/>
      <c r="P9" s="13"/>
      <c r="Q9" s="13"/>
    </row>
    <row r="10" s="2" customFormat="1" ht="144" customHeight="1" spans="1:17">
      <c r="A10" s="11">
        <v>5</v>
      </c>
      <c r="B10" s="11" t="s">
        <v>46</v>
      </c>
      <c r="C10" s="11" t="s">
        <v>47</v>
      </c>
      <c r="D10" s="11" t="s">
        <v>22</v>
      </c>
      <c r="E10" s="11" t="s">
        <v>48</v>
      </c>
      <c r="F10" s="13" t="s">
        <v>49</v>
      </c>
      <c r="G10" s="13">
        <v>490.02</v>
      </c>
      <c r="H10" s="11" t="s">
        <v>50</v>
      </c>
      <c r="I10" s="11" t="s">
        <v>51</v>
      </c>
      <c r="J10" s="11" t="s">
        <v>52</v>
      </c>
      <c r="K10" s="11" t="s">
        <v>53</v>
      </c>
      <c r="L10" s="11" t="s">
        <v>29</v>
      </c>
      <c r="M10" s="11" t="s">
        <v>54</v>
      </c>
      <c r="N10" s="11" t="s">
        <v>31</v>
      </c>
      <c r="O10" s="11" t="s">
        <v>32</v>
      </c>
      <c r="P10" s="11" t="s">
        <v>32</v>
      </c>
      <c r="Q10" s="11" t="s">
        <v>55</v>
      </c>
    </row>
    <row r="11" s="2" customFormat="1" ht="188" customHeight="1" spans="1:17">
      <c r="A11" s="14">
        <v>6</v>
      </c>
      <c r="B11" s="14" t="s">
        <v>56</v>
      </c>
      <c r="C11" s="14" t="s">
        <v>47</v>
      </c>
      <c r="D11" s="14" t="s">
        <v>22</v>
      </c>
      <c r="E11" s="14" t="s">
        <v>57</v>
      </c>
      <c r="F11" s="15" t="s">
        <v>58</v>
      </c>
      <c r="G11" s="15">
        <v>260</v>
      </c>
      <c r="H11" s="14" t="s">
        <v>50</v>
      </c>
      <c r="I11" s="14" t="s">
        <v>51</v>
      </c>
      <c r="J11" s="14" t="s">
        <v>59</v>
      </c>
      <c r="K11" s="14" t="s">
        <v>60</v>
      </c>
      <c r="L11" s="14" t="s">
        <v>29</v>
      </c>
      <c r="M11" s="14" t="s">
        <v>54</v>
      </c>
      <c r="N11" s="14" t="s">
        <v>31</v>
      </c>
      <c r="O11" s="14" t="s">
        <v>32</v>
      </c>
      <c r="P11" s="14" t="s">
        <v>32</v>
      </c>
      <c r="Q11" s="14" t="s">
        <v>51</v>
      </c>
    </row>
  </sheetData>
  <mergeCells count="4">
    <mergeCell ref="A1:P1"/>
    <mergeCell ref="A3:B3"/>
    <mergeCell ref="A4:B4"/>
    <mergeCell ref="A9:B9"/>
  </mergeCells>
  <pageMargins left="0.751388888888889" right="0.751388888888889" top="1" bottom="1" header="0.5" footer="0.5"/>
  <pageSetup paperSize="9" scale="5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其他省直机关单位</Company>
  <Application>WPS 表格</Application>
  <HeadingPairs>
    <vt:vector size="2" baseType="variant">
      <vt:variant>
        <vt:lpstr>工作表</vt:lpstr>
      </vt:variant>
      <vt:variant>
        <vt:i4>1</vt:i4>
      </vt:variant>
    </vt:vector>
  </HeadingPairs>
  <TitlesOfParts>
    <vt:vector size="1" baseType="lpstr">
      <vt:lpstr>三亚市天涯区2024年巩固拓展脱贫攻坚成果同乡村振兴第一批拟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HUAWEI</cp:lastModifiedBy>
  <dcterms:created xsi:type="dcterms:W3CDTF">2022-11-14T07:44:00Z</dcterms:created>
  <dcterms:modified xsi:type="dcterms:W3CDTF">2023-11-17T01:22:37Z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5645B1789D9947198DCD18A4BE03AA57</vt:lpwstr>
  </property>
</Properties>
</file>