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15"/>
  </bookViews>
  <sheets>
    <sheet name="Sheet1" sheetId="1" r:id="rId1"/>
  </sheets>
  <definedNames>
    <definedName name="_xlnm.Print_Titles" localSheetId="0">Sheet1!$3:3</definedName>
  </definedNames>
  <calcPr calcId="144525" concurrentCalc="0"/>
</workbook>
</file>

<file path=xl/sharedStrings.xml><?xml version="1.0" encoding="utf-8"?>
<sst xmlns="http://schemas.openxmlformats.org/spreadsheetml/2006/main" count="123">
  <si>
    <t>三亚市天涯区2022年巩固脱贫攻坚成果同乡村振兴项目库第二批拟入库项目明细表</t>
  </si>
  <si>
    <t>一、产业发展项目</t>
  </si>
  <si>
    <t>项目
序号</t>
  </si>
  <si>
    <t>项目名称</t>
  </si>
  <si>
    <t>项目类别</t>
  </si>
  <si>
    <t>建设性质</t>
  </si>
  <si>
    <t>实施地点</t>
  </si>
  <si>
    <t>建设规模</t>
  </si>
  <si>
    <t>资金规模（万元）</t>
  </si>
  <si>
    <t>筹资方式</t>
  </si>
  <si>
    <t>资金支持方式</t>
  </si>
  <si>
    <t>项目状态</t>
  </si>
  <si>
    <t>责任单位</t>
  </si>
  <si>
    <t>受益对象</t>
  </si>
  <si>
    <t>绩效目标</t>
  </si>
  <si>
    <t>群众是否参与</t>
  </si>
  <si>
    <t>带贫减贫情况</t>
  </si>
  <si>
    <t>入库时间</t>
  </si>
  <si>
    <t>实施年度</t>
  </si>
  <si>
    <t>审批文号</t>
  </si>
  <si>
    <t>申报单位</t>
  </si>
  <si>
    <t>销号</t>
  </si>
  <si>
    <t>三亚市天涯区台楼村榴莲柚子高标准种植产业项目</t>
  </si>
  <si>
    <t>产业发展</t>
  </si>
  <si>
    <t>新建</t>
  </si>
  <si>
    <t>台楼村</t>
  </si>
  <si>
    <t>种植榴莲柚子热带水果400亩</t>
  </si>
  <si>
    <t>财政</t>
  </si>
  <si>
    <t>现金</t>
  </si>
  <si>
    <t>拟建</t>
  </si>
  <si>
    <t>区乡联投资发展有限公司</t>
  </si>
  <si>
    <t>天涯区18个有脱贫人口及监测对象的村委会和全区建档立卡户</t>
  </si>
  <si>
    <t>18个村委会投资入股该产业项目，项目直接受益18个村委会及全区建档立卡户</t>
  </si>
  <si>
    <t>是</t>
  </si>
  <si>
    <t>务工收入、股份分红；技能培训</t>
  </si>
  <si>
    <t>/</t>
  </si>
  <si>
    <t>18个村委会</t>
  </si>
  <si>
    <t>天涯区抱前红掌扩种产业项目</t>
  </si>
  <si>
    <t>抱前村</t>
  </si>
  <si>
    <t>新增扩大种植140000株红掌苗及1800㎡分拣临时车间</t>
  </si>
  <si>
    <t>天涯区城投公司</t>
  </si>
  <si>
    <t>抱前村集体</t>
  </si>
  <si>
    <t>新增扩大种植140000株红掌苗及1800㎡分拣临时车间。项目将达到260000株红掌规模，年产2080000株红掌鲜切花。年产值达416万元。项目实施解决了基层村集体薄弱问题、解决周边农户务工问题。</t>
  </si>
  <si>
    <t>务工收入</t>
  </si>
  <si>
    <t>抱前村委会</t>
  </si>
  <si>
    <t>天涯区抱龙肉鸽养殖产业基地项目</t>
  </si>
  <si>
    <t>抱龙村</t>
  </si>
  <si>
    <t>5栋鸽舍约2000㎡</t>
  </si>
  <si>
    <t>抱龙村集体</t>
  </si>
  <si>
    <t>养殖约6250对种鸽子，年孵化137500只鸽子。项目实施解决了基层村集体薄弱问题、解决周边农户务工问题。</t>
  </si>
  <si>
    <t>务工收入、收益分红</t>
  </si>
  <si>
    <t>抱龙村委会</t>
  </si>
  <si>
    <t>天涯区葡萄种植项目</t>
  </si>
  <si>
    <t>项目占地约200亩，主要建设内容为新建葡萄种植大棚、水肥一体化设施以及库房等配套设施</t>
  </si>
  <si>
    <t>天涯区建档立卡户及监测对象</t>
  </si>
  <si>
    <t>种植约200亩，项目实施解决了基层村集体薄弱问题、解决周边农户务工问题。</t>
  </si>
  <si>
    <t>二、基础设施</t>
  </si>
  <si>
    <t>三亚市天涯区扎南蛋鸡养殖配套设施提升项目</t>
  </si>
  <si>
    <t>基础设施</t>
  </si>
  <si>
    <t xml:space="preserve">扎南村抱土小组 </t>
  </si>
  <si>
    <t>项目配套设施提升。主要建设内容包括项目配套设施配电系统、消防通道、车间排水系统、增加饲料灌、增加养鸡备用水箱、遮雨棚、废水池盖板、场区主道路、推蛋道路等</t>
  </si>
  <si>
    <t xml:space="preserve"> 财政</t>
  </si>
  <si>
    <t>天涯区农业农村局</t>
  </si>
  <si>
    <t>扎南村抱土小组</t>
  </si>
  <si>
    <t>为了保障扎南蛋鸡养殖项目尽快正式投入使用，以满足实际生产养殖要求。</t>
  </si>
  <si>
    <t>完善产业项目基础设施</t>
  </si>
  <si>
    <t>扎南村委会</t>
  </si>
  <si>
    <t xml:space="preserve">三亚市天涯区长田山塘主干渠道改造工程
</t>
  </si>
  <si>
    <t>桶井村</t>
  </si>
  <si>
    <t xml:space="preserve">原主干渠道为土渠，已经被泥土埋没，影响灌溉，需重新进行改造。
</t>
  </si>
  <si>
    <t>本项目实施后，将改善桶井村委会红土村农业用水困难问题，提高村民的收入和生活幸福指数，为项目区社会经济的持续稳定发展发挥重要作用，社会效益显著。</t>
  </si>
  <si>
    <t>完善村级水利设施</t>
  </si>
  <si>
    <t>桶井村委会</t>
  </si>
  <si>
    <t>三亚市天涯区新联村委会官长田洋灌溉渠道改造工程</t>
  </si>
  <si>
    <t>新联村</t>
  </si>
  <si>
    <t xml:space="preserve">原渠道为土渠，渗漏严重，影响渠道正常使用，需重新进行改造，新建一条灌溉沟长101米，宽0.8米，高1米，采用c20矼对主干渠道硬化等配套设施。
</t>
  </si>
  <si>
    <t>本项目实施后，将改善天涯区新联村委会农田灌溉用水困难问题，提高村民的收入和生活幸福指数，为项目区社会经济的持续稳定发展发挥重要作用，社会效益显著。</t>
  </si>
  <si>
    <t>新联村委会</t>
  </si>
  <si>
    <t>三亚市天涯区妙林田洋六乡主干渠改造工程</t>
  </si>
  <si>
    <t>妙林村</t>
  </si>
  <si>
    <t xml:space="preserve">主干渠总长1095米，灌溉1500亩，由于原主干渠损坏严重，影响农田灌溉，需重新进行改造，拆除原损坏渠道860米，穿过三环路采用钢管DN400长68米。
</t>
  </si>
  <si>
    <t>本项目实施后，将改善妙林田洋六乡小组灌溉用水，解决1500亩的农业灌溉困难问题，提高村民的收入和生活幸福指数，为项目区社会经济的持续稳定发展发挥重要作用，社会效益显著。</t>
  </si>
  <si>
    <t>妙林村委会</t>
  </si>
  <si>
    <r>
      <rPr>
        <sz val="11"/>
        <color indexed="8"/>
        <rFont val="宋体"/>
        <charset val="134"/>
      </rPr>
      <t>三亚市天涯区槟榔村委会风门黄</t>
    </r>
    <r>
      <rPr>
        <sz val="12"/>
        <color indexed="8"/>
        <rFont val="宋体"/>
        <charset val="134"/>
      </rPr>
      <t>猄四小组机耕路改造工程</t>
    </r>
  </si>
  <si>
    <t>槟榔村</t>
  </si>
  <si>
    <t xml:space="preserve">有一条田间机耕路没有硬化，影响农民运输作业，现要拆除原土机耕路及路边两边损坏的水沟并重建，两边水沟各长320米；硬化机耕路1条长为320米；及田间配套设施。
</t>
  </si>
  <si>
    <t>本项目实施后，将改善槟榔村委会风门田洋黄猄四小组灌溉用水、运输作业，解决200亩的农业灌溉困难问题，提高村民的收入和生活幸福指数，为项目区社会经济的持续稳定发展发挥重要作用，社会效益显著。</t>
  </si>
  <si>
    <t>槟榔村委会</t>
  </si>
  <si>
    <t>三亚市天涯区打狗坝东干渠改迁工程</t>
  </si>
  <si>
    <t>改迁项目建设主要内容：新建灌溉管外径Φ1200mm混凝土管长度827米，沉泥井13座。</t>
  </si>
  <si>
    <t>该工程实施后可改善槟榔村委会风门田洋约1000亩灌溉困难问题，提高居民的收入和生活幸福指数，社会效益显著。</t>
  </si>
  <si>
    <t>三亚市天涯区立新村委会扎毛小组道路改造工程</t>
  </si>
  <si>
    <t>立新村委会扎毛村小组</t>
  </si>
  <si>
    <t>在原混凝土路面上铺设沥青罩面，道路长311米，宽5.5米</t>
  </si>
  <si>
    <t>天涯区交通运输局</t>
  </si>
  <si>
    <t>项目建成后，将极大的解决村民出行的便利性、安全性等问题，更有效的提升村民的生活和农业生产效率</t>
  </si>
  <si>
    <t>完善村级道路交通设施</t>
  </si>
  <si>
    <t>立新村委会</t>
  </si>
  <si>
    <t>三亚市天涯区抱前村委会干沟小组至三吉小组工程</t>
  </si>
  <si>
    <t>抱前村委会干沟一村小组、三吉村小组</t>
  </si>
  <si>
    <t>新建混凝土道路长684米，宽3.5米，防护工程等</t>
  </si>
  <si>
    <t>三亚市天涯区南岛中学道路改造工程</t>
  </si>
  <si>
    <t>南岛居委会</t>
  </si>
  <si>
    <t>在原3.5米宽道路两旁各拓宽1米，道路全线长828米、宽5.5米铺设沥青罩面，绿化工程，防护工程等</t>
  </si>
  <si>
    <t>三亚市天涯区台楼村委会六罗小组改造工程</t>
  </si>
  <si>
    <t>台楼村委会六罗村小组</t>
  </si>
  <si>
    <t>新建混凝土道路长841米，宽3.5米，防护工程等</t>
  </si>
  <si>
    <t>台楼村委会六罗村</t>
  </si>
  <si>
    <t>台楼村委会</t>
  </si>
  <si>
    <t>三亚市天涯区抱龙村委会扎文小组钢架桥梁工程</t>
  </si>
  <si>
    <t>新建钢架桥梁全长30.04米。宽3米。钢架桥梁上部采用贝雷片承重体系，下部结构采用盖梁桩柱式桥台。桥梁的绿化、防护等附属设施工程</t>
  </si>
  <si>
    <t>抱龙村委会扎文小组</t>
  </si>
  <si>
    <t>三、就业项目</t>
  </si>
  <si>
    <t>2022年天涯区就业补助资金扶持项目</t>
  </si>
  <si>
    <t>就业项目</t>
  </si>
  <si>
    <t>三亚市天涯区脱贫户和监测户所在村（居）</t>
  </si>
  <si>
    <t>（一）脱贫劳动力外出务工奖补及交通补助（以实际申请务工奖补及外出务工交通补贴人次为准）
1.连续外出务工6个月以上的相对稳定脱贫户和监测户，给予每人每月300元的务工奖励；
2.灵活就业累计满3个月（每个月至少20天或月务工收入不低于当地最低工资标准）以上的，给予每人每月200元的务工奖励；
3.外出务工交通补助。相对稳定脱贫户和监测户跨省外出务工的，给予每人每年800元的一次性交通补助；省内外出务工的，给予每人每年200元的一次性交通补助。
（二）乡村公益性岗位（原就业扶贫公益专岗）补贴（岗位补贴标准为：按我市最低工资标准的80%给予补贴每人每月1464元）</t>
  </si>
  <si>
    <t>天涯区人社局</t>
  </si>
  <si>
    <t>相对稳定脱贫户和监测户</t>
  </si>
  <si>
    <t>通过脱贫劳动力外出奖补及交通补助、乡村公益岗位（原就业扶贫公益专岗）补贴，提高其就业积极性和稳定性</t>
  </si>
  <si>
    <t>就业补助</t>
  </si>
  <si>
    <t>区人社局</t>
  </si>
  <si>
    <t xml:space="preserve">  注：18个村委会分别为：抱前村、台楼村、抱龙村、扎南村、立新村、布甫村、过岭村、黑土村、红塘村、华丽村、塔岭村、文门村、梅村村、槟榔村、妙林村、水蛟村、桶井村、羊栏村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</si>
</sst>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6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sz val="12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24"/>
  <sheetViews>
    <sheetView tabSelected="1" zoomScale="70" zoomScaleNormal="70" topLeftCell="A17" workbookViewId="0">
      <selection activeCell="V6" sqref="V6"/>
    </sheetView>
  </sheetViews>
  <sheetFormatPr defaultColWidth="9" defaultRowHeight="13.5"/>
  <cols>
    <col min="1" max="1" width="4.75" customWidth="1"/>
    <col min="2" max="2" width="17.7916666666667" customWidth="1"/>
    <col min="3" max="3" width="9.99166666666667" customWidth="1"/>
    <col min="4" max="4" width="8.23333333333333" customWidth="1"/>
    <col min="5" max="5" width="11.125" customWidth="1"/>
    <col min="6" max="6" width="25.5" customWidth="1"/>
    <col min="7" max="7" width="9.64166666666667" customWidth="1"/>
    <col min="8" max="8" width="8.25" customWidth="1"/>
    <col min="9" max="9" width="7.75" customWidth="1"/>
    <col min="10" max="10" width="7.25" customWidth="1"/>
    <col min="11" max="11" width="11.75" customWidth="1"/>
    <col min="12" max="12" width="15.625" customWidth="1"/>
    <col min="13" max="13" width="26.25" customWidth="1"/>
    <col min="14" max="14" width="5.625" customWidth="1"/>
    <col min="15" max="15" width="18.0833333333333" customWidth="1"/>
    <col min="16" max="20" width="5.625" customWidth="1"/>
  </cols>
  <sheetData>
    <row r="1" ht="39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3" customHeight="1" spans="1:20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45" customHeight="1" spans="1:2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</row>
    <row r="4" ht="70" customHeight="1" spans="1:20">
      <c r="A4" s="5">
        <v>1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5">
        <v>4000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 t="s">
        <v>34</v>
      </c>
      <c r="P4" s="5" t="s">
        <v>35</v>
      </c>
      <c r="Q4" s="5">
        <v>2022</v>
      </c>
      <c r="R4" s="5" t="s">
        <v>35</v>
      </c>
      <c r="S4" s="5" t="s">
        <v>36</v>
      </c>
      <c r="T4" s="5" t="s">
        <v>35</v>
      </c>
    </row>
    <row r="5" ht="70" customHeight="1" spans="1:20">
      <c r="A5" s="5">
        <v>2</v>
      </c>
      <c r="B5" s="5" t="s">
        <v>37</v>
      </c>
      <c r="C5" s="5" t="s">
        <v>23</v>
      </c>
      <c r="D5" s="5" t="s">
        <v>24</v>
      </c>
      <c r="E5" s="5" t="s">
        <v>38</v>
      </c>
      <c r="F5" s="5" t="s">
        <v>39</v>
      </c>
      <c r="G5" s="5">
        <v>312.165</v>
      </c>
      <c r="H5" s="5" t="s">
        <v>27</v>
      </c>
      <c r="I5" s="5" t="s">
        <v>28</v>
      </c>
      <c r="J5" s="5" t="s">
        <v>29</v>
      </c>
      <c r="K5" s="5" t="s">
        <v>40</v>
      </c>
      <c r="L5" s="5" t="s">
        <v>41</v>
      </c>
      <c r="M5" s="5" t="s">
        <v>42</v>
      </c>
      <c r="N5" s="5" t="s">
        <v>33</v>
      </c>
      <c r="O5" s="5" t="s">
        <v>43</v>
      </c>
      <c r="P5" s="5" t="s">
        <v>35</v>
      </c>
      <c r="Q5" s="5">
        <v>2022</v>
      </c>
      <c r="R5" s="5" t="s">
        <v>35</v>
      </c>
      <c r="S5" s="5" t="s">
        <v>44</v>
      </c>
      <c r="T5" s="5" t="s">
        <v>35</v>
      </c>
    </row>
    <row r="6" ht="66" customHeight="1" spans="1:20">
      <c r="A6" s="5">
        <v>3</v>
      </c>
      <c r="B6" s="5" t="s">
        <v>45</v>
      </c>
      <c r="C6" s="5" t="s">
        <v>23</v>
      </c>
      <c r="D6" s="5" t="s">
        <v>24</v>
      </c>
      <c r="E6" s="5" t="s">
        <v>46</v>
      </c>
      <c r="F6" s="5" t="s">
        <v>47</v>
      </c>
      <c r="G6" s="5">
        <v>356.1</v>
      </c>
      <c r="H6" s="5" t="s">
        <v>27</v>
      </c>
      <c r="I6" s="5" t="s">
        <v>28</v>
      </c>
      <c r="J6" s="5" t="s">
        <v>29</v>
      </c>
      <c r="K6" s="5" t="s">
        <v>40</v>
      </c>
      <c r="L6" s="5" t="s">
        <v>48</v>
      </c>
      <c r="M6" s="5" t="s">
        <v>49</v>
      </c>
      <c r="N6" s="5" t="s">
        <v>33</v>
      </c>
      <c r="O6" s="5" t="s">
        <v>50</v>
      </c>
      <c r="P6" s="5" t="s">
        <v>35</v>
      </c>
      <c r="Q6" s="5">
        <v>2022</v>
      </c>
      <c r="R6" s="5" t="s">
        <v>35</v>
      </c>
      <c r="S6" s="5" t="s">
        <v>51</v>
      </c>
      <c r="T6" s="5" t="s">
        <v>35</v>
      </c>
    </row>
    <row r="7" ht="59" customHeight="1" spans="1:20">
      <c r="A7" s="5">
        <v>4</v>
      </c>
      <c r="B7" s="6" t="s">
        <v>52</v>
      </c>
      <c r="C7" s="5" t="s">
        <v>23</v>
      </c>
      <c r="D7" s="5" t="s">
        <v>24</v>
      </c>
      <c r="E7" s="5" t="s">
        <v>38</v>
      </c>
      <c r="F7" s="7" t="s">
        <v>53</v>
      </c>
      <c r="G7" s="5">
        <v>800</v>
      </c>
      <c r="H7" s="5" t="s">
        <v>27</v>
      </c>
      <c r="I7" s="5" t="s">
        <v>28</v>
      </c>
      <c r="J7" s="5" t="s">
        <v>29</v>
      </c>
      <c r="K7" s="5" t="s">
        <v>40</v>
      </c>
      <c r="L7" s="5" t="s">
        <v>54</v>
      </c>
      <c r="M7" s="7" t="s">
        <v>55</v>
      </c>
      <c r="N7" s="5" t="s">
        <v>33</v>
      </c>
      <c r="O7" s="5" t="s">
        <v>50</v>
      </c>
      <c r="P7" s="5" t="s">
        <v>35</v>
      </c>
      <c r="Q7" s="6">
        <v>2022</v>
      </c>
      <c r="R7" s="5" t="s">
        <v>35</v>
      </c>
      <c r="S7" s="7" t="s">
        <v>44</v>
      </c>
      <c r="T7" s="5" t="s">
        <v>35</v>
      </c>
    </row>
    <row r="8" ht="34" customHeight="1" spans="1:20">
      <c r="A8" s="8" t="s">
        <v>56</v>
      </c>
      <c r="B8" s="9"/>
      <c r="C8" s="9"/>
      <c r="D8" s="10"/>
      <c r="E8" s="11"/>
      <c r="F8" s="5"/>
      <c r="G8" s="5"/>
      <c r="H8" s="5"/>
      <c r="I8" s="5"/>
      <c r="J8" s="5"/>
      <c r="K8" s="5"/>
      <c r="L8" s="11"/>
      <c r="M8" s="5"/>
      <c r="N8" s="5"/>
      <c r="O8" s="5"/>
      <c r="P8" s="5"/>
      <c r="Q8" s="5"/>
      <c r="R8" s="5"/>
      <c r="S8" s="5"/>
      <c r="T8" s="5"/>
    </row>
    <row r="9" ht="116" customHeight="1" spans="1:20">
      <c r="A9" s="5">
        <v>5</v>
      </c>
      <c r="B9" s="5" t="s">
        <v>57</v>
      </c>
      <c r="C9" s="5" t="s">
        <v>58</v>
      </c>
      <c r="D9" s="5" t="s">
        <v>24</v>
      </c>
      <c r="E9" s="5" t="s">
        <v>59</v>
      </c>
      <c r="F9" s="5" t="s">
        <v>60</v>
      </c>
      <c r="G9" s="5">
        <v>69.32</v>
      </c>
      <c r="H9" s="5" t="s">
        <v>61</v>
      </c>
      <c r="I9" s="5" t="s">
        <v>28</v>
      </c>
      <c r="J9" s="5" t="s">
        <v>29</v>
      </c>
      <c r="K9" s="5" t="s">
        <v>62</v>
      </c>
      <c r="L9" s="5" t="s">
        <v>63</v>
      </c>
      <c r="M9" s="5" t="s">
        <v>64</v>
      </c>
      <c r="N9" s="5" t="s">
        <v>33</v>
      </c>
      <c r="O9" s="5" t="s">
        <v>65</v>
      </c>
      <c r="P9" s="5" t="s">
        <v>35</v>
      </c>
      <c r="Q9" s="5">
        <v>2022</v>
      </c>
      <c r="R9" s="5" t="s">
        <v>35</v>
      </c>
      <c r="S9" s="5" t="s">
        <v>66</v>
      </c>
      <c r="T9" s="5" t="s">
        <v>35</v>
      </c>
    </row>
    <row r="10" ht="105" customHeight="1" spans="1:20">
      <c r="A10" s="5">
        <v>6</v>
      </c>
      <c r="B10" s="5" t="s">
        <v>67</v>
      </c>
      <c r="C10" s="5" t="s">
        <v>58</v>
      </c>
      <c r="D10" s="5" t="s">
        <v>24</v>
      </c>
      <c r="E10" s="5" t="s">
        <v>68</v>
      </c>
      <c r="F10" s="5" t="s">
        <v>69</v>
      </c>
      <c r="G10" s="5">
        <v>33.7</v>
      </c>
      <c r="H10" s="5" t="s">
        <v>61</v>
      </c>
      <c r="I10" s="5" t="s">
        <v>28</v>
      </c>
      <c r="J10" s="5" t="s">
        <v>29</v>
      </c>
      <c r="K10" s="5" t="s">
        <v>62</v>
      </c>
      <c r="L10" s="5" t="s">
        <v>68</v>
      </c>
      <c r="M10" s="5" t="s">
        <v>70</v>
      </c>
      <c r="N10" s="5" t="s">
        <v>33</v>
      </c>
      <c r="O10" s="5" t="s">
        <v>71</v>
      </c>
      <c r="P10" s="5" t="s">
        <v>35</v>
      </c>
      <c r="Q10" s="5">
        <v>2022</v>
      </c>
      <c r="R10" s="5" t="s">
        <v>35</v>
      </c>
      <c r="S10" s="5" t="s">
        <v>72</v>
      </c>
      <c r="T10" s="5" t="s">
        <v>35</v>
      </c>
    </row>
    <row r="11" ht="105" customHeight="1" spans="1:20">
      <c r="A11" s="5">
        <v>7</v>
      </c>
      <c r="B11" s="5" t="s">
        <v>73</v>
      </c>
      <c r="C11" s="5" t="s">
        <v>58</v>
      </c>
      <c r="D11" s="5" t="s">
        <v>24</v>
      </c>
      <c r="E11" s="5" t="s">
        <v>74</v>
      </c>
      <c r="F11" s="5" t="s">
        <v>75</v>
      </c>
      <c r="G11" s="5">
        <v>48.36</v>
      </c>
      <c r="H11" s="5" t="s">
        <v>61</v>
      </c>
      <c r="I11" s="5" t="s">
        <v>28</v>
      </c>
      <c r="J11" s="5" t="s">
        <v>29</v>
      </c>
      <c r="K11" s="5" t="s">
        <v>62</v>
      </c>
      <c r="L11" s="5" t="s">
        <v>74</v>
      </c>
      <c r="M11" s="5" t="s">
        <v>76</v>
      </c>
      <c r="N11" s="5" t="s">
        <v>33</v>
      </c>
      <c r="O11" s="5" t="s">
        <v>71</v>
      </c>
      <c r="P11" s="5" t="s">
        <v>35</v>
      </c>
      <c r="Q11" s="5">
        <v>2022</v>
      </c>
      <c r="R11" s="5" t="s">
        <v>35</v>
      </c>
      <c r="S11" s="5" t="s">
        <v>77</v>
      </c>
      <c r="T11" s="5" t="s">
        <v>35</v>
      </c>
    </row>
    <row r="12" ht="105" customHeight="1" spans="1:20">
      <c r="A12" s="5">
        <v>8</v>
      </c>
      <c r="B12" s="5" t="s">
        <v>78</v>
      </c>
      <c r="C12" s="5" t="s">
        <v>58</v>
      </c>
      <c r="D12" s="5" t="s">
        <v>24</v>
      </c>
      <c r="E12" s="5" t="s">
        <v>79</v>
      </c>
      <c r="F12" s="5" t="s">
        <v>80</v>
      </c>
      <c r="G12" s="5">
        <v>187.93</v>
      </c>
      <c r="H12" s="5" t="s">
        <v>61</v>
      </c>
      <c r="I12" s="5" t="s">
        <v>28</v>
      </c>
      <c r="J12" s="5" t="s">
        <v>29</v>
      </c>
      <c r="K12" s="5" t="s">
        <v>62</v>
      </c>
      <c r="L12" s="5" t="s">
        <v>79</v>
      </c>
      <c r="M12" s="5" t="s">
        <v>81</v>
      </c>
      <c r="N12" s="5" t="s">
        <v>33</v>
      </c>
      <c r="O12" s="5" t="s">
        <v>71</v>
      </c>
      <c r="P12" s="5" t="s">
        <v>35</v>
      </c>
      <c r="Q12" s="5">
        <v>2022</v>
      </c>
      <c r="R12" s="5" t="s">
        <v>35</v>
      </c>
      <c r="S12" s="5" t="s">
        <v>82</v>
      </c>
      <c r="T12" s="5" t="s">
        <v>35</v>
      </c>
    </row>
    <row r="13" ht="105" customHeight="1" spans="1:20">
      <c r="A13" s="5">
        <v>9</v>
      </c>
      <c r="B13" s="5" t="s">
        <v>83</v>
      </c>
      <c r="C13" s="5" t="s">
        <v>58</v>
      </c>
      <c r="D13" s="5" t="s">
        <v>24</v>
      </c>
      <c r="E13" s="5" t="s">
        <v>84</v>
      </c>
      <c r="F13" s="5" t="s">
        <v>85</v>
      </c>
      <c r="G13" s="5">
        <v>92.64</v>
      </c>
      <c r="H13" s="5" t="s">
        <v>61</v>
      </c>
      <c r="I13" s="5" t="s">
        <v>28</v>
      </c>
      <c r="J13" s="5" t="s">
        <v>29</v>
      </c>
      <c r="K13" s="5" t="s">
        <v>62</v>
      </c>
      <c r="L13" s="5" t="s">
        <v>84</v>
      </c>
      <c r="M13" s="5" t="s">
        <v>86</v>
      </c>
      <c r="N13" s="5" t="s">
        <v>33</v>
      </c>
      <c r="O13" s="5" t="s">
        <v>71</v>
      </c>
      <c r="P13" s="5" t="s">
        <v>35</v>
      </c>
      <c r="Q13" s="5">
        <v>2022</v>
      </c>
      <c r="R13" s="5" t="s">
        <v>35</v>
      </c>
      <c r="S13" s="5" t="s">
        <v>87</v>
      </c>
      <c r="T13" s="5" t="s">
        <v>35</v>
      </c>
    </row>
    <row r="14" ht="76" customHeight="1" spans="1:20">
      <c r="A14" s="5">
        <v>10</v>
      </c>
      <c r="B14" s="5" t="s">
        <v>88</v>
      </c>
      <c r="C14" s="5" t="s">
        <v>58</v>
      </c>
      <c r="D14" s="5" t="s">
        <v>24</v>
      </c>
      <c r="E14" s="5" t="s">
        <v>84</v>
      </c>
      <c r="F14" s="5" t="s">
        <v>89</v>
      </c>
      <c r="G14" s="5">
        <v>258.4</v>
      </c>
      <c r="H14" s="5" t="s">
        <v>61</v>
      </c>
      <c r="I14" s="5" t="s">
        <v>28</v>
      </c>
      <c r="J14" s="5" t="s">
        <v>29</v>
      </c>
      <c r="K14" s="5" t="s">
        <v>62</v>
      </c>
      <c r="L14" s="5" t="s">
        <v>84</v>
      </c>
      <c r="M14" s="5" t="s">
        <v>90</v>
      </c>
      <c r="N14" s="5" t="s">
        <v>33</v>
      </c>
      <c r="O14" s="5" t="s">
        <v>71</v>
      </c>
      <c r="P14" s="5" t="s">
        <v>35</v>
      </c>
      <c r="Q14" s="5">
        <v>2022</v>
      </c>
      <c r="R14" s="5" t="s">
        <v>35</v>
      </c>
      <c r="S14" s="5" t="s">
        <v>87</v>
      </c>
      <c r="T14" s="5" t="s">
        <v>35</v>
      </c>
    </row>
    <row r="15" ht="74" customHeight="1" spans="1:20">
      <c r="A15" s="5">
        <v>11</v>
      </c>
      <c r="B15" s="5" t="s">
        <v>91</v>
      </c>
      <c r="C15" s="5" t="s">
        <v>58</v>
      </c>
      <c r="D15" s="5" t="s">
        <v>24</v>
      </c>
      <c r="E15" s="5" t="s">
        <v>92</v>
      </c>
      <c r="F15" s="5" t="s">
        <v>93</v>
      </c>
      <c r="G15" s="5">
        <v>37.81</v>
      </c>
      <c r="H15" s="5" t="s">
        <v>27</v>
      </c>
      <c r="I15" s="5" t="s">
        <v>28</v>
      </c>
      <c r="J15" s="5" t="s">
        <v>29</v>
      </c>
      <c r="K15" s="5" t="s">
        <v>94</v>
      </c>
      <c r="L15" s="5" t="s">
        <v>92</v>
      </c>
      <c r="M15" s="5" t="s">
        <v>95</v>
      </c>
      <c r="N15" s="5" t="s">
        <v>33</v>
      </c>
      <c r="O15" s="5" t="s">
        <v>96</v>
      </c>
      <c r="P15" s="5" t="s">
        <v>35</v>
      </c>
      <c r="Q15" s="5">
        <v>2022</v>
      </c>
      <c r="R15" s="5" t="s">
        <v>35</v>
      </c>
      <c r="S15" s="5" t="s">
        <v>97</v>
      </c>
      <c r="T15" s="5" t="s">
        <v>35</v>
      </c>
    </row>
    <row r="16" ht="79" customHeight="1" spans="1:20">
      <c r="A16" s="5">
        <v>12</v>
      </c>
      <c r="B16" s="5" t="s">
        <v>98</v>
      </c>
      <c r="C16" s="5" t="s">
        <v>58</v>
      </c>
      <c r="D16" s="5" t="s">
        <v>24</v>
      </c>
      <c r="E16" s="5" t="s">
        <v>99</v>
      </c>
      <c r="F16" s="5" t="s">
        <v>100</v>
      </c>
      <c r="G16" s="5">
        <v>142.02</v>
      </c>
      <c r="H16" s="5" t="s">
        <v>61</v>
      </c>
      <c r="I16" s="5" t="s">
        <v>28</v>
      </c>
      <c r="J16" s="5" t="s">
        <v>29</v>
      </c>
      <c r="K16" s="5" t="s">
        <v>94</v>
      </c>
      <c r="L16" s="5" t="s">
        <v>44</v>
      </c>
      <c r="M16" s="5" t="s">
        <v>95</v>
      </c>
      <c r="N16" s="5" t="s">
        <v>33</v>
      </c>
      <c r="O16" s="5" t="s">
        <v>96</v>
      </c>
      <c r="P16" s="5" t="s">
        <v>35</v>
      </c>
      <c r="Q16" s="5">
        <v>2022</v>
      </c>
      <c r="R16" s="5" t="s">
        <v>35</v>
      </c>
      <c r="S16" s="5" t="s">
        <v>44</v>
      </c>
      <c r="T16" s="5" t="s">
        <v>35</v>
      </c>
    </row>
    <row r="17" ht="79" customHeight="1" spans="1:20">
      <c r="A17" s="5">
        <v>13</v>
      </c>
      <c r="B17" s="5" t="s">
        <v>101</v>
      </c>
      <c r="C17" s="5" t="s">
        <v>58</v>
      </c>
      <c r="D17" s="5" t="s">
        <v>24</v>
      </c>
      <c r="E17" s="5" t="s">
        <v>102</v>
      </c>
      <c r="F17" s="5" t="s">
        <v>103</v>
      </c>
      <c r="G17" s="5">
        <v>184.75</v>
      </c>
      <c r="H17" s="5" t="s">
        <v>61</v>
      </c>
      <c r="I17" s="5" t="s">
        <v>28</v>
      </c>
      <c r="J17" s="5" t="s">
        <v>29</v>
      </c>
      <c r="K17" s="5" t="s">
        <v>94</v>
      </c>
      <c r="L17" s="5" t="s">
        <v>102</v>
      </c>
      <c r="M17" s="5" t="s">
        <v>95</v>
      </c>
      <c r="N17" s="5" t="s">
        <v>33</v>
      </c>
      <c r="O17" s="5" t="s">
        <v>96</v>
      </c>
      <c r="P17" s="5" t="s">
        <v>35</v>
      </c>
      <c r="Q17" s="5">
        <v>2022</v>
      </c>
      <c r="R17" s="5" t="s">
        <v>35</v>
      </c>
      <c r="S17" s="5" t="s">
        <v>102</v>
      </c>
      <c r="T17" s="5" t="s">
        <v>35</v>
      </c>
    </row>
    <row r="18" ht="79" customHeight="1" spans="1:20">
      <c r="A18" s="5">
        <v>14</v>
      </c>
      <c r="B18" s="5" t="s">
        <v>104</v>
      </c>
      <c r="C18" s="5" t="s">
        <v>58</v>
      </c>
      <c r="D18" s="5" t="s">
        <v>24</v>
      </c>
      <c r="E18" s="5" t="s">
        <v>105</v>
      </c>
      <c r="F18" s="5" t="s">
        <v>106</v>
      </c>
      <c r="G18" s="5">
        <v>107.4</v>
      </c>
      <c r="H18" s="5" t="s">
        <v>27</v>
      </c>
      <c r="I18" s="5" t="s">
        <v>28</v>
      </c>
      <c r="J18" s="5" t="s">
        <v>29</v>
      </c>
      <c r="K18" s="5" t="s">
        <v>94</v>
      </c>
      <c r="L18" s="5" t="s">
        <v>107</v>
      </c>
      <c r="M18" s="5" t="s">
        <v>95</v>
      </c>
      <c r="N18" s="5" t="s">
        <v>33</v>
      </c>
      <c r="O18" s="5" t="s">
        <v>96</v>
      </c>
      <c r="P18" s="5" t="s">
        <v>35</v>
      </c>
      <c r="Q18" s="5">
        <v>2022</v>
      </c>
      <c r="R18" s="5" t="s">
        <v>35</v>
      </c>
      <c r="S18" s="5" t="s">
        <v>108</v>
      </c>
      <c r="T18" s="5" t="s">
        <v>35</v>
      </c>
    </row>
    <row r="19" ht="88" customHeight="1" spans="1:20">
      <c r="A19" s="5">
        <v>15</v>
      </c>
      <c r="B19" s="5" t="s">
        <v>109</v>
      </c>
      <c r="C19" s="5" t="s">
        <v>58</v>
      </c>
      <c r="D19" s="5" t="s">
        <v>24</v>
      </c>
      <c r="E19" s="5" t="s">
        <v>51</v>
      </c>
      <c r="F19" s="5" t="s">
        <v>110</v>
      </c>
      <c r="G19" s="5">
        <v>64.43</v>
      </c>
      <c r="H19" s="5" t="s">
        <v>27</v>
      </c>
      <c r="I19" s="5" t="s">
        <v>28</v>
      </c>
      <c r="J19" s="5" t="s">
        <v>29</v>
      </c>
      <c r="K19" s="5" t="s">
        <v>94</v>
      </c>
      <c r="L19" s="5" t="s">
        <v>111</v>
      </c>
      <c r="M19" s="5" t="s">
        <v>95</v>
      </c>
      <c r="N19" s="5" t="s">
        <v>33</v>
      </c>
      <c r="O19" s="5" t="s">
        <v>96</v>
      </c>
      <c r="P19" s="5" t="s">
        <v>35</v>
      </c>
      <c r="Q19" s="5">
        <v>2022</v>
      </c>
      <c r="R19" s="5" t="s">
        <v>35</v>
      </c>
      <c r="S19" s="5" t="s">
        <v>51</v>
      </c>
      <c r="T19" s="5" t="s">
        <v>35</v>
      </c>
    </row>
    <row r="20" ht="33" customHeight="1" spans="1:20">
      <c r="A20" s="8" t="s">
        <v>112</v>
      </c>
      <c r="B20" s="9"/>
      <c r="C20" s="9"/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ht="315" customHeight="1" spans="1:20">
      <c r="A21" s="5">
        <v>16</v>
      </c>
      <c r="B21" s="5" t="s">
        <v>113</v>
      </c>
      <c r="C21" s="5" t="s">
        <v>114</v>
      </c>
      <c r="D21" s="5" t="s">
        <v>24</v>
      </c>
      <c r="E21" s="5" t="s">
        <v>115</v>
      </c>
      <c r="F21" s="12" t="s">
        <v>116</v>
      </c>
      <c r="G21" s="5">
        <v>130</v>
      </c>
      <c r="H21" s="5" t="s">
        <v>61</v>
      </c>
      <c r="I21" s="5" t="s">
        <v>28</v>
      </c>
      <c r="J21" s="5" t="s">
        <v>29</v>
      </c>
      <c r="K21" s="5" t="s">
        <v>117</v>
      </c>
      <c r="L21" s="5" t="s">
        <v>118</v>
      </c>
      <c r="M21" s="5" t="s">
        <v>119</v>
      </c>
      <c r="N21" s="5" t="s">
        <v>33</v>
      </c>
      <c r="O21" s="5" t="s">
        <v>120</v>
      </c>
      <c r="P21" s="5" t="s">
        <v>35</v>
      </c>
      <c r="Q21" s="5">
        <v>2022</v>
      </c>
      <c r="R21" s="5" t="s">
        <v>35</v>
      </c>
      <c r="S21" s="5" t="s">
        <v>121</v>
      </c>
      <c r="T21" s="5" t="s">
        <v>35</v>
      </c>
    </row>
    <row r="22" ht="28" customHeight="1" spans="1:20">
      <c r="A22" s="13"/>
      <c r="B22" s="13"/>
      <c r="C22" s="13"/>
      <c r="D22" s="13"/>
      <c r="E22" s="13"/>
      <c r="F22" s="13"/>
      <c r="G22" s="5">
        <f>SUM(G4:G21)</f>
        <v>6825.025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4" s="1" customFormat="1" spans="1:12">
      <c r="A24" s="14" t="s">
        <v>122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</sheetData>
  <mergeCells count="4">
    <mergeCell ref="A1:T1"/>
    <mergeCell ref="A2:D2"/>
    <mergeCell ref="A8:D8"/>
    <mergeCell ref="A20:D20"/>
  </mergeCells>
  <pageMargins left="0.751388888888889" right="0.751388888888889" top="1" bottom="1" header="0.5" footer="0.5"/>
  <pageSetup paperSize="8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其他省直机关单位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2022-01-24T02:06:00Z</dcterms:created>
  <dcterms:modified xsi:type="dcterms:W3CDTF">2022-03-29T01:07:20Z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